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55" windowHeight="11100" activeTab="0"/>
  </bookViews>
  <sheets>
    <sheet name="Таблица 1" sheetId="1" r:id="rId1"/>
  </sheets>
  <definedNames/>
  <calcPr fullCalcOnLoad="1"/>
</workbook>
</file>

<file path=xl/sharedStrings.xml><?xml version="1.0" encoding="utf-8"?>
<sst xmlns="http://schemas.openxmlformats.org/spreadsheetml/2006/main" count="170" uniqueCount="32">
  <si>
    <t>№
п/п</t>
  </si>
  <si>
    <t>Категория налогоплательщиков, которым предоставлена льгота</t>
  </si>
  <si>
    <t>ЗЕМЕЛЬНЫЙ НАЛОГ</t>
  </si>
  <si>
    <t>X</t>
  </si>
  <si>
    <t>Бюджетные, автономные, казенные учреждения, финансируемые из местного бюджета, органы местного самоуправления</t>
  </si>
  <si>
    <t xml:space="preserve"> -</t>
  </si>
  <si>
    <t>Резиденты ТОРов</t>
  </si>
  <si>
    <t>Ветераны и инвалиды ВОВ</t>
  </si>
  <si>
    <t>Ветераны и инвалиды боевых действий</t>
  </si>
  <si>
    <t>Пенсионеры, имеющие трудовую пенсию по старости</t>
  </si>
  <si>
    <t>Инвалиды по заболеванию; инвалиды с детства</t>
  </si>
  <si>
    <t>Нетрудоспособные члены семей погибших (умерших) инвалидов войны, ветеранов и инвалидов боевых действий</t>
  </si>
  <si>
    <t>Многодетные семьи</t>
  </si>
  <si>
    <t>Одинокие матери</t>
  </si>
  <si>
    <t>Дети-сироты и дети, оставшиеся без попечения родителей</t>
  </si>
  <si>
    <t>Почетные граждане муниципального образования</t>
  </si>
  <si>
    <t>Юридические лица-налогоплательщики, осуществляющие строительство судов</t>
  </si>
  <si>
    <t>Товарищества собственников жилья и жилищно-строительные кооперативы</t>
  </si>
  <si>
    <t>Оборонно-спортивные организации</t>
  </si>
  <si>
    <t>Прочие</t>
  </si>
  <si>
    <t>ИТОГО по земельному налогу</t>
  </si>
  <si>
    <t>НАЛОГ НА ИМУЩЕСТВО ФИЗИЧЕСКИХ ЛИЦ</t>
  </si>
  <si>
    <t>Х</t>
  </si>
  <si>
    <t>ИТОГО по налогу на имущество физических лиц</t>
  </si>
  <si>
    <t>Сумма льгот по годам, тыс.руб.</t>
  </si>
  <si>
    <t xml:space="preserve"> - </t>
  </si>
  <si>
    <t>-</t>
  </si>
  <si>
    <t xml:space="preserve">- </t>
  </si>
  <si>
    <t>Физические лица, пострадавшие от наводнения в 2021 году</t>
  </si>
  <si>
    <t>75</t>
  </si>
  <si>
    <t>315</t>
  </si>
  <si>
    <t>Анализ налоговых льгот, установленные нормативными правовыми актами
муниципальных образований город Белогорск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</si>
</sst>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_(\$#,##0_);\(\$#,##0\)"/>
    <numFmt numFmtId="183" formatCode="_(\$#,##0_);[Red]\(\$#,##0\)"/>
    <numFmt numFmtId="184" formatCode="_(\$#,##0.00_);\(\$#,##0.00\)"/>
    <numFmt numFmtId="185" formatCode="_(\$#,##0.00_);[Red]\(\$#,##0.00\)"/>
    <numFmt numFmtId="186" formatCode="_(* #,##0_);_(* \(#,##0\);_(* &quot;-&quot;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&quot;$&quot;* #,##0.00_);_(&quot;$&quot;* \(#,##0.00\);_(&quot;$&quot;* &quot;-&quot;??_);_(@_)"/>
  </numFmts>
  <fonts count="5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 val="single"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1">
      <alignment/>
      <protection/>
    </xf>
    <xf numFmtId="0" fontId="31" fillId="0" borderId="2">
      <alignment horizontal="center" wrapText="1"/>
      <protection/>
    </xf>
    <xf numFmtId="0" fontId="30" fillId="0" borderId="3">
      <alignment wrapText="1"/>
      <protection/>
    </xf>
    <xf numFmtId="0" fontId="30" fillId="0" borderId="0">
      <alignment wrapText="1"/>
      <protection/>
    </xf>
    <xf numFmtId="0" fontId="30" fillId="0" borderId="0">
      <alignment/>
      <protection/>
    </xf>
    <xf numFmtId="0" fontId="30" fillId="0" borderId="1">
      <alignment/>
      <protection/>
    </xf>
    <xf numFmtId="0" fontId="31" fillId="0" borderId="2">
      <alignment horizontal="center" vertical="center" wrapText="1"/>
      <protection/>
    </xf>
    <xf numFmtId="0" fontId="30" fillId="0" borderId="2">
      <alignment horizontal="center"/>
      <protection/>
    </xf>
    <xf numFmtId="0" fontId="30" fillId="21" borderId="2">
      <alignment horizontal="center"/>
      <protection/>
    </xf>
    <xf numFmtId="0" fontId="30" fillId="22" borderId="2">
      <alignment horizontal="center"/>
      <protection/>
    </xf>
    <xf numFmtId="0" fontId="30" fillId="22" borderId="2">
      <alignment/>
      <protection/>
    </xf>
    <xf numFmtId="0" fontId="30" fillId="0" borderId="3">
      <alignment/>
      <protection/>
    </xf>
    <xf numFmtId="0" fontId="30" fillId="20" borderId="0">
      <alignment/>
      <protection/>
    </xf>
    <xf numFmtId="0" fontId="31" fillId="0" borderId="2">
      <alignment/>
      <protection/>
    </xf>
    <xf numFmtId="0" fontId="30" fillId="0" borderId="2">
      <alignment horizontal="left" vertical="center" wrapText="1"/>
      <protection/>
    </xf>
    <xf numFmtId="0" fontId="30" fillId="21" borderId="2">
      <alignment horizontal="left" vertical="center" wrapText="1"/>
      <protection/>
    </xf>
    <xf numFmtId="0" fontId="31" fillId="22" borderId="2">
      <alignment horizontal="left" vertical="center" wrapText="1"/>
      <protection/>
    </xf>
    <xf numFmtId="0" fontId="31" fillId="0" borderId="2">
      <alignment horizontal="left" vertical="center" wrapText="1"/>
      <protection/>
    </xf>
    <xf numFmtId="0" fontId="31" fillId="0" borderId="2">
      <alignment horizontal="center" vertical="center"/>
      <protection/>
    </xf>
    <xf numFmtId="0" fontId="31" fillId="0" borderId="2">
      <alignment horizontal="center" vertical="center"/>
      <protection/>
    </xf>
    <xf numFmtId="0" fontId="31" fillId="23" borderId="2">
      <alignment horizontal="center"/>
      <protection/>
    </xf>
    <xf numFmtId="0" fontId="30" fillId="0" borderId="2">
      <alignment/>
      <protection/>
    </xf>
    <xf numFmtId="0" fontId="30" fillId="21" borderId="2">
      <alignment/>
      <protection/>
    </xf>
    <xf numFmtId="0" fontId="31" fillId="0" borderId="2">
      <alignment horizontal="center"/>
      <protection/>
    </xf>
    <xf numFmtId="0" fontId="32" fillId="0" borderId="0">
      <alignment wrapText="1"/>
      <protection/>
    </xf>
    <xf numFmtId="0" fontId="30" fillId="0" borderId="0">
      <alignment horizontal="center" wrapText="1"/>
      <protection/>
    </xf>
    <xf numFmtId="0" fontId="32" fillId="0" borderId="0">
      <alignment horizontal="center" wrapText="1"/>
      <protection/>
    </xf>
    <xf numFmtId="0" fontId="30" fillId="0" borderId="4">
      <alignment/>
      <protection/>
    </xf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30" borderId="5" applyNumberFormat="0" applyAlignment="0" applyProtection="0"/>
    <xf numFmtId="0" fontId="34" fillId="31" borderId="6" applyNumberFormat="0" applyAlignment="0" applyProtection="0"/>
    <xf numFmtId="0" fontId="35" fillId="31" borderId="5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2" borderId="11" applyNumberFormat="0" applyAlignment="0" applyProtection="0"/>
    <xf numFmtId="0" fontId="41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5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7" fillId="36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8" fillId="0" borderId="0" xfId="42" applyNumberFormat="1" applyFont="1" applyBorder="1" applyProtection="1">
      <alignment/>
      <protection/>
    </xf>
    <xf numFmtId="0" fontId="48" fillId="0" borderId="0" xfId="43" applyNumberFormat="1" applyFont="1" applyBorder="1" applyProtection="1">
      <alignment/>
      <protection/>
    </xf>
    <xf numFmtId="0" fontId="48" fillId="0" borderId="2" xfId="45" applyNumberFormat="1" applyFont="1" applyProtection="1">
      <alignment horizontal="center"/>
      <protection/>
    </xf>
    <xf numFmtId="0" fontId="49" fillId="0" borderId="2" xfId="51" applyNumberFormat="1" applyFont="1" applyProtection="1">
      <alignment/>
      <protection/>
    </xf>
    <xf numFmtId="0" fontId="49" fillId="23" borderId="2" xfId="58" applyNumberFormat="1" applyFont="1" applyProtection="1">
      <alignment horizontal="center"/>
      <protection/>
    </xf>
    <xf numFmtId="0" fontId="48" fillId="0" borderId="2" xfId="52" applyNumberFormat="1" applyFont="1" applyProtection="1">
      <alignment horizontal="left" vertical="center" wrapText="1"/>
      <protection/>
    </xf>
    <xf numFmtId="0" fontId="48" fillId="0" borderId="2" xfId="59" applyNumberFormat="1" applyFont="1" applyProtection="1">
      <alignment/>
      <protection/>
    </xf>
    <xf numFmtId="0" fontId="48" fillId="21" borderId="2" xfId="46" applyNumberFormat="1" applyFont="1" applyProtection="1">
      <alignment horizontal="center"/>
      <protection/>
    </xf>
    <xf numFmtId="0" fontId="48" fillId="21" borderId="2" xfId="53" applyNumberFormat="1" applyFont="1" applyProtection="1">
      <alignment horizontal="left" vertical="center" wrapText="1"/>
      <protection/>
    </xf>
    <xf numFmtId="0" fontId="48" fillId="21" borderId="2" xfId="60" applyNumberFormat="1" applyFont="1" applyProtection="1">
      <alignment/>
      <protection/>
    </xf>
    <xf numFmtId="0" fontId="48" fillId="22" borderId="2" xfId="47" applyNumberFormat="1" applyFont="1" applyProtection="1">
      <alignment horizontal="center"/>
      <protection/>
    </xf>
    <xf numFmtId="0" fontId="49" fillId="22" borderId="2" xfId="54" applyNumberFormat="1" applyFont="1" applyProtection="1">
      <alignment horizontal="left" vertical="center" wrapText="1"/>
      <protection/>
    </xf>
    <xf numFmtId="0" fontId="48" fillId="22" borderId="2" xfId="48" applyNumberFormat="1" applyFont="1" applyProtection="1">
      <alignment/>
      <protection/>
    </xf>
    <xf numFmtId="0" fontId="49" fillId="0" borderId="2" xfId="55" applyNumberFormat="1" applyFont="1" applyProtection="1">
      <alignment horizontal="left" vertical="center" wrapText="1"/>
      <protection/>
    </xf>
    <xf numFmtId="0" fontId="49" fillId="0" borderId="2" xfId="61" applyNumberFormat="1" applyFont="1" applyProtection="1">
      <alignment horizontal="center"/>
      <protection/>
    </xf>
    <xf numFmtId="0" fontId="49" fillId="23" borderId="14" xfId="58" applyNumberFormat="1" applyFont="1" applyBorder="1" applyProtection="1">
      <alignment horizontal="center"/>
      <protection/>
    </xf>
    <xf numFmtId="0" fontId="48" fillId="0" borderId="14" xfId="59" applyNumberFormat="1" applyFont="1" applyBorder="1" applyProtection="1">
      <alignment/>
      <protection/>
    </xf>
    <xf numFmtId="0" fontId="48" fillId="21" borderId="14" xfId="60" applyNumberFormat="1" applyFont="1" applyBorder="1" applyProtection="1">
      <alignment/>
      <protection/>
    </xf>
    <xf numFmtId="0" fontId="48" fillId="22" borderId="14" xfId="48" applyNumberFormat="1" applyFont="1" applyBorder="1" applyProtection="1">
      <alignment/>
      <protection/>
    </xf>
    <xf numFmtId="0" fontId="48" fillId="0" borderId="15" xfId="59" applyNumberFormat="1" applyFont="1" applyBorder="1" applyProtection="1">
      <alignment/>
      <protection/>
    </xf>
    <xf numFmtId="0" fontId="49" fillId="0" borderId="16" xfId="57" applyNumberFormat="1" applyFont="1" applyBorder="1" applyProtection="1">
      <alignment horizontal="center" vertical="center"/>
      <protection/>
    </xf>
    <xf numFmtId="0" fontId="49" fillId="0" borderId="17" xfId="57" applyNumberFormat="1" applyFont="1" applyBorder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/>
      <protection locked="0"/>
    </xf>
    <xf numFmtId="0" fontId="49" fillId="23" borderId="15" xfId="58" applyNumberFormat="1" applyFont="1" applyBorder="1" applyProtection="1">
      <alignment horizontal="center"/>
      <protection/>
    </xf>
    <xf numFmtId="0" fontId="5" fillId="0" borderId="15" xfId="0" applyFont="1" applyBorder="1" applyAlignment="1" applyProtection="1">
      <alignment/>
      <protection locked="0"/>
    </xf>
    <xf numFmtId="49" fontId="5" fillId="0" borderId="15" xfId="0" applyNumberFormat="1" applyFont="1" applyBorder="1" applyAlignment="1" applyProtection="1">
      <alignment/>
      <protection locked="0"/>
    </xf>
    <xf numFmtId="49" fontId="5" fillId="0" borderId="15" xfId="0" applyNumberFormat="1" applyFont="1" applyBorder="1" applyAlignment="1" applyProtection="1">
      <alignment horizontal="right"/>
      <protection locked="0"/>
    </xf>
    <xf numFmtId="49" fontId="48" fillId="22" borderId="15" xfId="48" applyNumberFormat="1" applyFont="1" applyBorder="1" applyAlignment="1" applyProtection="1">
      <alignment horizontal="right"/>
      <protection/>
    </xf>
    <xf numFmtId="0" fontId="49" fillId="0" borderId="0" xfId="39" applyNumberFormat="1" applyFont="1" applyBorder="1" applyAlignment="1" applyProtection="1">
      <alignment horizontal="center" wrapText="1"/>
      <protection/>
    </xf>
    <xf numFmtId="0" fontId="49" fillId="0" borderId="2" xfId="44" applyNumberFormat="1" applyFont="1" applyBorder="1" applyProtection="1">
      <alignment horizontal="center" vertical="center" wrapText="1"/>
      <protection/>
    </xf>
    <xf numFmtId="0" fontId="49" fillId="0" borderId="2" xfId="44" applyFont="1" applyBorder="1">
      <alignment horizontal="center" vertical="center" wrapText="1"/>
      <protection/>
    </xf>
    <xf numFmtId="0" fontId="49" fillId="0" borderId="14" xfId="44" applyNumberFormat="1" applyFont="1" applyBorder="1" applyProtection="1">
      <alignment horizontal="center" vertical="center" wrapText="1"/>
      <protection/>
    </xf>
    <xf numFmtId="0" fontId="49" fillId="0" borderId="15" xfId="56" applyNumberFormat="1" applyFont="1" applyBorder="1" applyAlignment="1" applyProtection="1">
      <alignment horizontal="center" vertical="center"/>
      <protection/>
    </xf>
  </cellXfs>
  <cellStyles count="8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7"/>
  <sheetViews>
    <sheetView tabSelected="1" zoomScalePageLayoutView="0" workbookViewId="0" topLeftCell="A1">
      <selection activeCell="A3" sqref="A3:G4"/>
    </sheetView>
  </sheetViews>
  <sheetFormatPr defaultColWidth="9.140625" defaultRowHeight="15"/>
  <cols>
    <col min="1" max="1" width="4.421875" style="1" customWidth="1"/>
    <col min="2" max="2" width="50.28125" style="1" customWidth="1"/>
    <col min="3" max="3" width="8.28125" style="1" customWidth="1"/>
    <col min="4" max="4" width="9.00390625" style="1" customWidth="1"/>
    <col min="5" max="5" width="8.57421875" style="1" customWidth="1"/>
    <col min="6" max="6" width="8.140625" style="1" customWidth="1"/>
    <col min="7" max="7" width="8.421875" style="1" customWidth="1"/>
    <col min="8" max="16384" width="9.140625" style="1" customWidth="1"/>
  </cols>
  <sheetData>
    <row r="3" spans="1:7" s="2" customFormat="1" ht="12.75" customHeight="1">
      <c r="A3" s="31" t="s">
        <v>31</v>
      </c>
      <c r="B3" s="31"/>
      <c r="C3" s="31"/>
      <c r="D3" s="31"/>
      <c r="E3" s="31"/>
      <c r="F3" s="31"/>
      <c r="G3" s="31"/>
    </row>
    <row r="4" spans="1:7" s="2" customFormat="1" ht="20.25" customHeight="1">
      <c r="A4" s="31"/>
      <c r="B4" s="31"/>
      <c r="C4" s="31"/>
      <c r="D4" s="31"/>
      <c r="E4" s="31"/>
      <c r="F4" s="31"/>
      <c r="G4" s="31"/>
    </row>
    <row r="5" spans="1:7" s="2" customFormat="1" ht="12.75" customHeight="1">
      <c r="A5" s="3"/>
      <c r="B5" s="3"/>
      <c r="C5" s="3"/>
      <c r="D5" s="3"/>
      <c r="E5" s="3"/>
      <c r="F5" s="3"/>
      <c r="G5" s="3"/>
    </row>
    <row r="6" spans="1:7" s="2" customFormat="1" ht="12.75" customHeight="1">
      <c r="A6" s="4"/>
      <c r="B6" s="4"/>
      <c r="C6" s="4"/>
      <c r="D6" s="4"/>
      <c r="E6" s="4"/>
      <c r="F6" s="4"/>
      <c r="G6" s="4"/>
    </row>
    <row r="7" spans="1:8" ht="21" customHeight="1">
      <c r="A7" s="32" t="s">
        <v>0</v>
      </c>
      <c r="B7" s="34" t="s">
        <v>1</v>
      </c>
      <c r="C7" s="35" t="s">
        <v>24</v>
      </c>
      <c r="D7" s="35"/>
      <c r="E7" s="35"/>
      <c r="F7" s="35"/>
      <c r="G7" s="35"/>
      <c r="H7" s="35"/>
    </row>
    <row r="8" spans="1:8" ht="15.75">
      <c r="A8" s="33"/>
      <c r="B8" s="33"/>
      <c r="C8" s="23">
        <v>2016</v>
      </c>
      <c r="D8" s="23">
        <v>2017</v>
      </c>
      <c r="E8" s="23">
        <v>2018</v>
      </c>
      <c r="F8" s="23">
        <v>2019</v>
      </c>
      <c r="G8" s="24">
        <v>2020</v>
      </c>
      <c r="H8" s="25">
        <v>2021</v>
      </c>
    </row>
    <row r="9" spans="1:8" ht="15.75">
      <c r="A9" s="5"/>
      <c r="B9" s="6" t="s">
        <v>2</v>
      </c>
      <c r="C9" s="7" t="s">
        <v>3</v>
      </c>
      <c r="D9" s="7" t="s">
        <v>3</v>
      </c>
      <c r="E9" s="7" t="s">
        <v>3</v>
      </c>
      <c r="F9" s="7" t="s">
        <v>3</v>
      </c>
      <c r="G9" s="18" t="s">
        <v>3</v>
      </c>
      <c r="H9" s="26" t="s">
        <v>3</v>
      </c>
    </row>
    <row r="10" spans="1:8" ht="47.25">
      <c r="A10" s="5">
        <v>1</v>
      </c>
      <c r="B10" s="8" t="s">
        <v>4</v>
      </c>
      <c r="C10" s="9">
        <v>3458</v>
      </c>
      <c r="D10" s="9" t="s">
        <v>26</v>
      </c>
      <c r="E10" s="9" t="s">
        <v>5</v>
      </c>
      <c r="F10" s="9" t="s">
        <v>5</v>
      </c>
      <c r="G10" s="19" t="s">
        <v>5</v>
      </c>
      <c r="H10" s="22" t="s">
        <v>5</v>
      </c>
    </row>
    <row r="11" spans="1:8" ht="15.75">
      <c r="A11" s="5">
        <v>2</v>
      </c>
      <c r="B11" s="8" t="s">
        <v>6</v>
      </c>
      <c r="C11" s="9" t="s">
        <v>5</v>
      </c>
      <c r="D11" s="9" t="s">
        <v>5</v>
      </c>
      <c r="E11" s="9" t="s">
        <v>5</v>
      </c>
      <c r="F11" s="9" t="s">
        <v>5</v>
      </c>
      <c r="G11" s="19" t="s">
        <v>5</v>
      </c>
      <c r="H11" s="22" t="s">
        <v>5</v>
      </c>
    </row>
    <row r="12" spans="1:8" ht="15.75">
      <c r="A12" s="5">
        <v>3</v>
      </c>
      <c r="B12" s="8" t="s">
        <v>7</v>
      </c>
      <c r="C12" s="9" t="s">
        <v>5</v>
      </c>
      <c r="D12" s="9" t="s">
        <v>5</v>
      </c>
      <c r="E12" s="9" t="s">
        <v>5</v>
      </c>
      <c r="F12" s="9" t="s">
        <v>5</v>
      </c>
      <c r="G12" s="19" t="s">
        <v>5</v>
      </c>
      <c r="H12" s="22" t="s">
        <v>5</v>
      </c>
    </row>
    <row r="13" spans="1:8" ht="15.75">
      <c r="A13" s="5">
        <v>4</v>
      </c>
      <c r="B13" s="8" t="s">
        <v>8</v>
      </c>
      <c r="C13" s="9" t="s">
        <v>5</v>
      </c>
      <c r="D13" s="9" t="s">
        <v>5</v>
      </c>
      <c r="E13" s="9" t="s">
        <v>5</v>
      </c>
      <c r="F13" s="9" t="s">
        <v>5</v>
      </c>
      <c r="G13" s="19" t="s">
        <v>5</v>
      </c>
      <c r="H13" s="22" t="s">
        <v>25</v>
      </c>
    </row>
    <row r="14" spans="1:8" ht="31.5">
      <c r="A14" s="5">
        <v>5</v>
      </c>
      <c r="B14" s="8" t="s">
        <v>9</v>
      </c>
      <c r="C14" s="9">
        <v>7165</v>
      </c>
      <c r="D14" s="9">
        <v>5016</v>
      </c>
      <c r="E14" s="9">
        <v>1723</v>
      </c>
      <c r="F14" s="9">
        <v>1649</v>
      </c>
      <c r="G14" s="19">
        <v>1179</v>
      </c>
      <c r="H14" s="27">
        <v>853</v>
      </c>
    </row>
    <row r="15" spans="1:8" ht="25.5" customHeight="1">
      <c r="A15" s="5">
        <v>6</v>
      </c>
      <c r="B15" s="8" t="s">
        <v>10</v>
      </c>
      <c r="C15" s="9">
        <v>198</v>
      </c>
      <c r="D15" s="9">
        <v>188</v>
      </c>
      <c r="E15" s="9">
        <v>147</v>
      </c>
      <c r="F15" s="9">
        <v>158</v>
      </c>
      <c r="G15" s="19">
        <v>149</v>
      </c>
      <c r="H15" s="27">
        <v>113</v>
      </c>
    </row>
    <row r="16" spans="1:8" ht="47.25">
      <c r="A16" s="5">
        <v>7</v>
      </c>
      <c r="B16" s="8" t="s">
        <v>11</v>
      </c>
      <c r="C16" s="9" t="s">
        <v>5</v>
      </c>
      <c r="D16" s="9" t="s">
        <v>5</v>
      </c>
      <c r="E16" s="9" t="s">
        <v>5</v>
      </c>
      <c r="F16" s="9" t="s">
        <v>5</v>
      </c>
      <c r="G16" s="19" t="s">
        <v>5</v>
      </c>
      <c r="H16" s="28" t="s">
        <v>27</v>
      </c>
    </row>
    <row r="17" spans="1:8" ht="15.75">
      <c r="A17" s="5">
        <v>8</v>
      </c>
      <c r="B17" s="8" t="s">
        <v>12</v>
      </c>
      <c r="C17" s="9">
        <v>106</v>
      </c>
      <c r="D17" s="9">
        <v>101</v>
      </c>
      <c r="E17" s="9">
        <v>129</v>
      </c>
      <c r="F17" s="9">
        <v>127</v>
      </c>
      <c r="G17" s="19">
        <v>110</v>
      </c>
      <c r="H17" s="29" t="s">
        <v>29</v>
      </c>
    </row>
    <row r="18" spans="1:8" ht="25.5" customHeight="1">
      <c r="A18" s="5">
        <v>9</v>
      </c>
      <c r="B18" s="8" t="s">
        <v>13</v>
      </c>
      <c r="C18" s="9" t="s">
        <v>5</v>
      </c>
      <c r="D18" s="9" t="s">
        <v>5</v>
      </c>
      <c r="E18" s="9" t="s">
        <v>5</v>
      </c>
      <c r="F18" s="9" t="s">
        <v>5</v>
      </c>
      <c r="G18" s="19" t="s">
        <v>5</v>
      </c>
      <c r="H18" s="28" t="s">
        <v>27</v>
      </c>
    </row>
    <row r="19" spans="1:8" ht="31.5">
      <c r="A19" s="5">
        <v>10</v>
      </c>
      <c r="B19" s="8" t="s">
        <v>14</v>
      </c>
      <c r="C19" s="9" t="s">
        <v>5</v>
      </c>
      <c r="D19" s="9" t="s">
        <v>5</v>
      </c>
      <c r="E19" s="9" t="s">
        <v>5</v>
      </c>
      <c r="F19" s="9" t="s">
        <v>5</v>
      </c>
      <c r="G19" s="19" t="s">
        <v>5</v>
      </c>
      <c r="H19" s="28" t="s">
        <v>26</v>
      </c>
    </row>
    <row r="20" spans="1:8" ht="26.25" customHeight="1">
      <c r="A20" s="5">
        <v>11</v>
      </c>
      <c r="B20" s="8" t="s">
        <v>15</v>
      </c>
      <c r="C20" s="9" t="s">
        <v>5</v>
      </c>
      <c r="D20" s="9" t="s">
        <v>5</v>
      </c>
      <c r="E20" s="9" t="s">
        <v>5</v>
      </c>
      <c r="F20" s="9" t="s">
        <v>5</v>
      </c>
      <c r="G20" s="19" t="s">
        <v>5</v>
      </c>
      <c r="H20" s="28" t="s">
        <v>26</v>
      </c>
    </row>
    <row r="21" spans="1:8" ht="31.5">
      <c r="A21" s="10">
        <v>12</v>
      </c>
      <c r="B21" s="11" t="s">
        <v>28</v>
      </c>
      <c r="C21" s="12" t="s">
        <v>5</v>
      </c>
      <c r="D21" s="12" t="s">
        <v>5</v>
      </c>
      <c r="E21" s="12" t="s">
        <v>5</v>
      </c>
      <c r="F21" s="12" t="s">
        <v>5</v>
      </c>
      <c r="G21" s="20">
        <v>336</v>
      </c>
      <c r="H21" s="28" t="s">
        <v>26</v>
      </c>
    </row>
    <row r="22" spans="1:8" ht="31.5">
      <c r="A22" s="5">
        <v>13</v>
      </c>
      <c r="B22" s="8" t="s">
        <v>16</v>
      </c>
      <c r="C22" s="9" t="s">
        <v>5</v>
      </c>
      <c r="D22" s="9" t="s">
        <v>5</v>
      </c>
      <c r="E22" s="9" t="s">
        <v>5</v>
      </c>
      <c r="F22" s="9" t="s">
        <v>5</v>
      </c>
      <c r="G22" s="19" t="s">
        <v>5</v>
      </c>
      <c r="H22" s="28" t="s">
        <v>26</v>
      </c>
    </row>
    <row r="23" spans="1:8" ht="31.5">
      <c r="A23" s="5">
        <v>14</v>
      </c>
      <c r="B23" s="8" t="s">
        <v>17</v>
      </c>
      <c r="C23" s="9" t="s">
        <v>5</v>
      </c>
      <c r="D23" s="9" t="s">
        <v>5</v>
      </c>
      <c r="E23" s="9" t="s">
        <v>5</v>
      </c>
      <c r="F23" s="9" t="s">
        <v>5</v>
      </c>
      <c r="G23" s="19" t="s">
        <v>5</v>
      </c>
      <c r="H23" s="28" t="s">
        <v>26</v>
      </c>
    </row>
    <row r="24" spans="1:8" ht="15.75">
      <c r="A24" s="5">
        <v>15</v>
      </c>
      <c r="B24" s="8" t="s">
        <v>18</v>
      </c>
      <c r="C24" s="9" t="s">
        <v>5</v>
      </c>
      <c r="D24" s="9" t="s">
        <v>5</v>
      </c>
      <c r="E24" s="9" t="s">
        <v>5</v>
      </c>
      <c r="F24" s="9" t="s">
        <v>5</v>
      </c>
      <c r="G24" s="19" t="s">
        <v>5</v>
      </c>
      <c r="H24" s="28" t="s">
        <v>26</v>
      </c>
    </row>
    <row r="25" spans="1:8" ht="15.75">
      <c r="A25" s="5">
        <v>16</v>
      </c>
      <c r="B25" s="8" t="s">
        <v>19</v>
      </c>
      <c r="C25" s="9" t="s">
        <v>5</v>
      </c>
      <c r="D25" s="9" t="s">
        <v>5</v>
      </c>
      <c r="E25" s="9" t="s">
        <v>5</v>
      </c>
      <c r="F25" s="9" t="s">
        <v>5</v>
      </c>
      <c r="G25" s="19" t="s">
        <v>5</v>
      </c>
      <c r="H25" s="28" t="s">
        <v>26</v>
      </c>
    </row>
    <row r="26" spans="1:8" ht="15.75">
      <c r="A26" s="13"/>
      <c r="B26" s="14" t="s">
        <v>20</v>
      </c>
      <c r="C26" s="15">
        <f>C10+C14+C15+C17</f>
        <v>10927</v>
      </c>
      <c r="D26" s="15">
        <v>5305</v>
      </c>
      <c r="E26" s="15">
        <f>E14+E15+E17</f>
        <v>1999</v>
      </c>
      <c r="F26" s="15">
        <f>F14+F15+F17</f>
        <v>1934</v>
      </c>
      <c r="G26" s="21">
        <f>G14+G15+G17+G21</f>
        <v>1774</v>
      </c>
      <c r="H26" s="30">
        <f>H14+H15+H17</f>
        <v>1041</v>
      </c>
    </row>
    <row r="27" spans="1:8" ht="31.5">
      <c r="A27" s="5"/>
      <c r="B27" s="16" t="s">
        <v>21</v>
      </c>
      <c r="C27" s="17" t="s">
        <v>22</v>
      </c>
      <c r="D27" s="17" t="s">
        <v>22</v>
      </c>
      <c r="E27" s="17" t="s">
        <v>22</v>
      </c>
      <c r="F27" s="17" t="s">
        <v>22</v>
      </c>
      <c r="G27" s="17" t="s">
        <v>22</v>
      </c>
      <c r="H27" s="17" t="s">
        <v>22</v>
      </c>
    </row>
    <row r="28" spans="1:8" ht="15.75">
      <c r="A28" s="5">
        <v>1</v>
      </c>
      <c r="B28" s="8" t="s">
        <v>7</v>
      </c>
      <c r="C28" s="9" t="s">
        <v>5</v>
      </c>
      <c r="D28" s="9" t="s">
        <v>5</v>
      </c>
      <c r="E28" s="9" t="s">
        <v>5</v>
      </c>
      <c r="F28" s="9" t="s">
        <v>5</v>
      </c>
      <c r="G28" s="19" t="s">
        <v>5</v>
      </c>
      <c r="H28" s="28" t="s">
        <v>26</v>
      </c>
    </row>
    <row r="29" spans="1:8" ht="15.75">
      <c r="A29" s="5">
        <v>2</v>
      </c>
      <c r="B29" s="8" t="s">
        <v>8</v>
      </c>
      <c r="C29" s="9" t="s">
        <v>5</v>
      </c>
      <c r="D29" s="9" t="s">
        <v>5</v>
      </c>
      <c r="E29" s="9" t="s">
        <v>5</v>
      </c>
      <c r="F29" s="9" t="s">
        <v>5</v>
      </c>
      <c r="G29" s="19" t="s">
        <v>5</v>
      </c>
      <c r="H29" s="28" t="s">
        <v>26</v>
      </c>
    </row>
    <row r="30" spans="1:8" ht="31.5">
      <c r="A30" s="5">
        <v>3</v>
      </c>
      <c r="B30" s="8" t="s">
        <v>9</v>
      </c>
      <c r="C30" s="9" t="s">
        <v>5</v>
      </c>
      <c r="D30" s="9" t="s">
        <v>5</v>
      </c>
      <c r="E30" s="9" t="s">
        <v>5</v>
      </c>
      <c r="F30" s="9" t="s">
        <v>5</v>
      </c>
      <c r="G30" s="19" t="s">
        <v>5</v>
      </c>
      <c r="H30" s="28" t="s">
        <v>26</v>
      </c>
    </row>
    <row r="31" spans="1:8" ht="15.75">
      <c r="A31" s="5">
        <v>4</v>
      </c>
      <c r="B31" s="8" t="s">
        <v>10</v>
      </c>
      <c r="C31" s="9" t="s">
        <v>5</v>
      </c>
      <c r="D31" s="9" t="s">
        <v>5</v>
      </c>
      <c r="E31" s="9" t="s">
        <v>5</v>
      </c>
      <c r="F31" s="9" t="s">
        <v>5</v>
      </c>
      <c r="G31" s="19" t="s">
        <v>5</v>
      </c>
      <c r="H31" s="28" t="s">
        <v>26</v>
      </c>
    </row>
    <row r="32" spans="1:8" ht="15.75">
      <c r="A32" s="5">
        <v>5</v>
      </c>
      <c r="B32" s="8" t="s">
        <v>12</v>
      </c>
      <c r="C32" s="9">
        <v>104</v>
      </c>
      <c r="D32" s="9">
        <v>104</v>
      </c>
      <c r="E32" s="9">
        <v>219</v>
      </c>
      <c r="F32" s="9">
        <v>260</v>
      </c>
      <c r="G32" s="19">
        <v>290</v>
      </c>
      <c r="H32" s="29" t="s">
        <v>30</v>
      </c>
    </row>
    <row r="33" spans="1:8" ht="15.75">
      <c r="A33" s="5">
        <v>6</v>
      </c>
      <c r="B33" s="8" t="s">
        <v>13</v>
      </c>
      <c r="C33" s="9" t="s">
        <v>5</v>
      </c>
      <c r="D33" s="9" t="s">
        <v>5</v>
      </c>
      <c r="E33" s="9" t="s">
        <v>5</v>
      </c>
      <c r="F33" s="9" t="s">
        <v>5</v>
      </c>
      <c r="G33" s="19" t="s">
        <v>5</v>
      </c>
      <c r="H33" s="28" t="s">
        <v>26</v>
      </c>
    </row>
    <row r="34" spans="1:8" ht="24.75" customHeight="1">
      <c r="A34" s="5">
        <v>7</v>
      </c>
      <c r="B34" s="8" t="s">
        <v>15</v>
      </c>
      <c r="C34" s="9" t="s">
        <v>5</v>
      </c>
      <c r="D34" s="9" t="s">
        <v>5</v>
      </c>
      <c r="E34" s="9" t="s">
        <v>5</v>
      </c>
      <c r="F34" s="9" t="s">
        <v>5</v>
      </c>
      <c r="G34" s="19" t="s">
        <v>5</v>
      </c>
      <c r="H34" s="28" t="s">
        <v>26</v>
      </c>
    </row>
    <row r="35" spans="1:8" ht="31.5">
      <c r="A35" s="5">
        <v>8</v>
      </c>
      <c r="B35" s="8" t="s">
        <v>28</v>
      </c>
      <c r="C35" s="9" t="s">
        <v>5</v>
      </c>
      <c r="D35" s="9" t="s">
        <v>5</v>
      </c>
      <c r="E35" s="9" t="s">
        <v>5</v>
      </c>
      <c r="F35" s="9" t="s">
        <v>5</v>
      </c>
      <c r="G35" s="19">
        <v>18</v>
      </c>
      <c r="H35" s="28" t="s">
        <v>26</v>
      </c>
    </row>
    <row r="36" spans="1:8" ht="15.75">
      <c r="A36" s="5">
        <v>9</v>
      </c>
      <c r="B36" s="8" t="s">
        <v>19</v>
      </c>
      <c r="C36" s="9" t="s">
        <v>5</v>
      </c>
      <c r="D36" s="9" t="s">
        <v>5</v>
      </c>
      <c r="E36" s="9" t="s">
        <v>5</v>
      </c>
      <c r="F36" s="9" t="s">
        <v>5</v>
      </c>
      <c r="G36" s="19" t="s">
        <v>5</v>
      </c>
      <c r="H36" s="28" t="s">
        <v>26</v>
      </c>
    </row>
    <row r="37" spans="1:8" ht="15.75">
      <c r="A37" s="15"/>
      <c r="B37" s="15" t="s">
        <v>23</v>
      </c>
      <c r="C37" s="15">
        <v>104</v>
      </c>
      <c r="D37" s="15">
        <v>104</v>
      </c>
      <c r="E37" s="15">
        <f>E32</f>
        <v>219</v>
      </c>
      <c r="F37" s="15">
        <f>F32</f>
        <v>260</v>
      </c>
      <c r="G37" s="21">
        <f>G35+G32</f>
        <v>308</v>
      </c>
      <c r="H37" s="30" t="str">
        <f>H32</f>
        <v>315</v>
      </c>
    </row>
  </sheetData>
  <sheetProtection/>
  <mergeCells count="4">
    <mergeCell ref="A3:G4"/>
    <mergeCell ref="A7:A8"/>
    <mergeCell ref="B7:B8"/>
    <mergeCell ref="C7:H7"/>
  </mergeCells>
  <printOptions/>
  <pageMargins left="0.699999988079071" right="0.699999988079071" top="0.75" bottom="0.75" header="0.30000001192092896" footer="0.30000001192092896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Наливкина Е.Ю.</dc:creator>
  <cp:keywords/>
  <dc:description/>
  <cp:lastModifiedBy>Пользователь Windows</cp:lastModifiedBy>
  <cp:lastPrinted>2021-08-01T23:52:49Z</cp:lastPrinted>
  <dcterms:created xsi:type="dcterms:W3CDTF">2017-02-15T01:31:56Z</dcterms:created>
  <dcterms:modified xsi:type="dcterms:W3CDTF">2022-08-10T07:02:33Z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C:\Users\User\AppData\Local\Кейсистемс\Свод-СМАРТ\ReportManager\lgoty_2017__win_5_3.xls</vt:lpwstr>
  </property>
</Properties>
</file>