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>
    <definedName name="_xlnm.Print_Area" localSheetId="0">'Лист1'!$A$1:$AH$30</definedName>
  </definedNames>
  <calcPr fullCalcOnLoad="1"/>
</workbook>
</file>

<file path=xl/sharedStrings.xml><?xml version="1.0" encoding="utf-8"?>
<sst xmlns="http://schemas.openxmlformats.org/spreadsheetml/2006/main" count="64" uniqueCount="45">
  <si>
    <t>Магазины локальных сетей</t>
  </si>
  <si>
    <t xml:space="preserve">Несетевые магазины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</si>
  <si>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</si>
  <si>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</si>
  <si>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</si>
  <si>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</si>
  <si>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</si>
  <si>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</si>
  <si>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</si>
  <si>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</si>
  <si>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</si>
  <si>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</si>
  <si>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Изделия колбасные вареные, 1 кг</t>
  </si>
  <si>
    <t>Колбасы варено-копченые, 1 кг</t>
  </si>
  <si>
    <t>Говядина, 1 кг</t>
  </si>
  <si>
    <t>Свинина, 1 кг</t>
  </si>
  <si>
    <t>Мясо кур, 1 кг</t>
  </si>
  <si>
    <t>Рыба мороженная, 1 кг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</si>
  <si>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</si>
  <si>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</si>
  <si>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</si>
  <si>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Сметана (м.д.ж. 15 %),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</si>
  <si>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</si>
  <si>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</si>
  <si>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</si>
  <si>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</si>
  <si>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</si>
  <si>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</si>
  <si>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</si>
  <si>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</si>
  <si>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</si>
  <si>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</si>
  <si>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</si>
  <si>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</si>
  <si>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</si>
  <si>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</si>
  <si>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</si>
  <si>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</si>
  <si>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</si>
  <si>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</si>
  <si>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</si>
  <si>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</si>
  <si>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</si>
  <si>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</si>
  <si>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31.03.2023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</si>
</sst>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33" borderId="0" xfId="0" applyFont="1" applyFill="1" applyAlignment="1">
      <alignment horizontal="righ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29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26" sqref="S26"/>
    </sheetView>
  </sheetViews>
  <sheetFormatPr defaultColWidth="9.140625" defaultRowHeight="15"/>
  <cols>
    <col min="1" max="1" width="4.421875" style="0" customWidth="1"/>
    <col min="2" max="2" width="33.28125" style="8" customWidth="1"/>
    <col min="3" max="3" width="8.28125" style="8" customWidth="1"/>
    <col min="4" max="5" width="8.7109375" style="8" customWidth="1"/>
    <col min="6" max="7" width="8.421875" style="8" customWidth="1"/>
    <col min="8" max="8" width="9.28125" style="8" customWidth="1"/>
    <col min="9" max="9" width="9.00390625" style="8" customWidth="1"/>
    <col min="10" max="10" width="8.57421875" style="8" customWidth="1"/>
    <col min="11" max="11" width="8.421875" style="8" customWidth="1"/>
    <col min="12" max="12" width="8.57421875" style="8" customWidth="1"/>
    <col min="13" max="13" width="8.421875" style="8" customWidth="1"/>
    <col min="14" max="15" width="8.57421875" style="8" customWidth="1"/>
    <col min="16" max="16" width="8.421875" style="8" customWidth="1"/>
    <col min="17" max="17" width="8.8515625" style="8" customWidth="1"/>
    <col min="18" max="18" width="9.421875" style="13" customWidth="1"/>
    <col min="19" max="19" width="9.7109375" style="21" customWidth="1"/>
    <col min="20" max="20" width="8.140625" style="13" customWidth="1"/>
    <col min="21" max="21" width="4.28125" style="8" hidden="1" customWidth="1"/>
    <col min="22" max="22" width="8.421875" style="8" hidden="1" customWidth="1"/>
    <col min="23" max="23" width="9.140625" style="8" hidden="1" customWidth="1"/>
    <col min="24" max="24" width="8.57421875" style="8" hidden="1" customWidth="1"/>
    <col min="25" max="25" width="8.28125" style="8" hidden="1" customWidth="1"/>
    <col min="26" max="26" width="8.421875" style="8" hidden="1" customWidth="1"/>
    <col min="27" max="27" width="8.140625" style="8" hidden="1" customWidth="1"/>
    <col min="28" max="28" width="8.421875" style="8" hidden="1" customWidth="1"/>
    <col min="29" max="29" width="8.57421875" style="8" hidden="1" customWidth="1"/>
    <col min="30" max="30" width="8.7109375" style="8" hidden="1" customWidth="1"/>
    <col min="31" max="31" width="9.8515625" style="8" hidden="1" customWidth="1"/>
    <col min="32" max="32" width="8.7109375" style="8" hidden="1" customWidth="1"/>
    <col min="33" max="33" width="7.8515625" style="8" hidden="1" customWidth="1"/>
    <col min="34" max="34" width="9.140625" style="8" hidden="1" customWidth="1"/>
    <col min="35" max="39" width="9.140625" style="8" customWidth="1"/>
  </cols>
  <sheetData>
    <row r="1" spans="1:75" ht="60" customHeight="1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25"/>
      <c r="AI1" s="5"/>
      <c r="AJ1" s="5"/>
      <c r="AK1" s="5"/>
      <c r="AL1" s="5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62" ht="15" customHeight="1">
      <c r="A2" s="37" t="s">
        <v>4</v>
      </c>
      <c r="B2" s="37" t="s">
        <v>3</v>
      </c>
      <c r="C2" s="26" t="s">
        <v>0</v>
      </c>
      <c r="D2" s="27"/>
      <c r="E2" s="27"/>
      <c r="F2" s="27"/>
      <c r="G2" s="27"/>
      <c r="H2" s="27"/>
      <c r="I2" s="27"/>
      <c r="J2" s="27"/>
      <c r="K2" s="28"/>
      <c r="L2" s="26" t="s">
        <v>1</v>
      </c>
      <c r="M2" s="27"/>
      <c r="N2" s="27"/>
      <c r="O2" s="27"/>
      <c r="P2" s="27"/>
      <c r="Q2" s="27"/>
      <c r="R2" s="27"/>
      <c r="S2" s="27"/>
      <c r="T2" s="28"/>
      <c r="U2" s="5"/>
      <c r="V2" s="5"/>
      <c r="W2" s="5"/>
      <c r="X2" s="5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 customHeight="1">
      <c r="A3" s="38"/>
      <c r="B3" s="38"/>
      <c r="C3" s="47" t="s">
        <v>35</v>
      </c>
      <c r="D3" s="48"/>
      <c r="E3" s="49" t="s">
        <v>36</v>
      </c>
      <c r="F3" s="50"/>
      <c r="G3" s="33" t="s">
        <v>41</v>
      </c>
      <c r="H3" s="34"/>
      <c r="I3" s="43" t="s">
        <v>28</v>
      </c>
      <c r="J3" s="44"/>
      <c r="K3" s="39" t="s">
        <v>2</v>
      </c>
      <c r="L3" s="32" t="s">
        <v>43</v>
      </c>
      <c r="M3" s="32"/>
      <c r="N3" s="33" t="s">
        <v>38</v>
      </c>
      <c r="O3" s="34"/>
      <c r="P3" s="33" t="s">
        <v>42</v>
      </c>
      <c r="Q3" s="34"/>
      <c r="R3" s="43" t="s">
        <v>28</v>
      </c>
      <c r="S3" s="44"/>
      <c r="T3" s="39" t="s">
        <v>2</v>
      </c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9.25" customHeight="1">
      <c r="A4" s="38"/>
      <c r="B4" s="38"/>
      <c r="C4" s="26"/>
      <c r="D4" s="28"/>
      <c r="E4" s="51"/>
      <c r="F4" s="52"/>
      <c r="G4" s="35"/>
      <c r="H4" s="36"/>
      <c r="I4" s="45"/>
      <c r="J4" s="46"/>
      <c r="K4" s="40"/>
      <c r="L4" s="32"/>
      <c r="M4" s="32"/>
      <c r="N4" s="35"/>
      <c r="O4" s="36"/>
      <c r="P4" s="35"/>
      <c r="Q4" s="36"/>
      <c r="R4" s="45"/>
      <c r="S4" s="46"/>
      <c r="T4" s="40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2.25" customHeight="1">
      <c r="A5" s="38"/>
      <c r="B5" s="38"/>
      <c r="C5" s="17" t="s">
        <v>31</v>
      </c>
      <c r="D5" s="17" t="s">
        <v>32</v>
      </c>
      <c r="E5" s="18" t="s">
        <v>33</v>
      </c>
      <c r="F5" s="18" t="s">
        <v>32</v>
      </c>
      <c r="G5" s="18" t="s">
        <v>33</v>
      </c>
      <c r="H5" s="18" t="s">
        <v>32</v>
      </c>
      <c r="I5" s="14" t="s">
        <v>29</v>
      </c>
      <c r="J5" s="14" t="s">
        <v>30</v>
      </c>
      <c r="K5" s="37"/>
      <c r="L5" s="18" t="s">
        <v>33</v>
      </c>
      <c r="M5" s="18" t="s">
        <v>32</v>
      </c>
      <c r="N5" s="18" t="s">
        <v>33</v>
      </c>
      <c r="O5" s="18" t="s">
        <v>32</v>
      </c>
      <c r="P5" s="18" t="s">
        <v>33</v>
      </c>
      <c r="Q5" s="18" t="s">
        <v>32</v>
      </c>
      <c r="R5" s="14" t="s">
        <v>34</v>
      </c>
      <c r="S5" s="14" t="s">
        <v>30</v>
      </c>
      <c r="T5" s="37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26.25" customHeight="1">
      <c r="A6" s="15">
        <v>1</v>
      </c>
      <c r="B6" s="9" t="s">
        <v>5</v>
      </c>
      <c r="C6" s="23">
        <v>48</v>
      </c>
      <c r="D6" s="23">
        <v>52</v>
      </c>
      <c r="E6" s="23">
        <v>50</v>
      </c>
      <c r="F6" s="23">
        <v>54</v>
      </c>
      <c r="G6" s="22">
        <v>49</v>
      </c>
      <c r="H6" s="22">
        <v>59.5</v>
      </c>
      <c r="I6" s="4">
        <f>AVERAGE(C6,E6,G6)</f>
        <v>49</v>
      </c>
      <c r="J6" s="4">
        <f>AVERAGE(D6,F6,H6)</f>
        <v>55.166666666666664</v>
      </c>
      <c r="K6" s="4">
        <v>100</v>
      </c>
      <c r="L6" s="23">
        <v>52</v>
      </c>
      <c r="M6" s="23">
        <v>52</v>
      </c>
      <c r="N6" s="23">
        <v>47</v>
      </c>
      <c r="O6" s="23">
        <v>47</v>
      </c>
      <c r="P6" s="23">
        <v>51</v>
      </c>
      <c r="Q6" s="23">
        <v>51</v>
      </c>
      <c r="R6" s="4">
        <f>AVERAGE(L6,N6,P6)</f>
        <v>50</v>
      </c>
      <c r="S6" s="4">
        <f>AVERAGE(M6,O6,Q6)</f>
        <v>50</v>
      </c>
      <c r="T6" s="4">
        <v>100</v>
      </c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8.75" customHeight="1">
      <c r="A7" s="15">
        <v>2</v>
      </c>
      <c r="B7" s="9" t="s">
        <v>6</v>
      </c>
      <c r="C7" s="23">
        <v>70</v>
      </c>
      <c r="D7" s="23">
        <v>105</v>
      </c>
      <c r="E7" s="23">
        <v>83.5</v>
      </c>
      <c r="F7" s="23">
        <v>83.5</v>
      </c>
      <c r="G7" s="22">
        <v>87</v>
      </c>
      <c r="H7" s="22">
        <v>87</v>
      </c>
      <c r="I7" s="4">
        <f>AVERAGE(C7,E7,G7)</f>
        <v>80.16666666666667</v>
      </c>
      <c r="J7" s="4">
        <f aca="true" t="shared" si="0" ref="J7:J14">AVERAGE(D7,F7,H7)</f>
        <v>91.83333333333333</v>
      </c>
      <c r="K7" s="4">
        <v>100</v>
      </c>
      <c r="L7" s="23">
        <v>67</v>
      </c>
      <c r="M7" s="23">
        <v>67</v>
      </c>
      <c r="N7" s="23">
        <v>74</v>
      </c>
      <c r="O7" s="23">
        <v>74</v>
      </c>
      <c r="P7" s="23">
        <v>99</v>
      </c>
      <c r="Q7" s="23">
        <v>99</v>
      </c>
      <c r="R7" s="4">
        <f aca="true" t="shared" si="1" ref="R7:S14">AVERAGE(L7,N7,P7)</f>
        <v>80</v>
      </c>
      <c r="S7" s="4">
        <f t="shared" si="1"/>
        <v>80</v>
      </c>
      <c r="T7" s="4">
        <v>100</v>
      </c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6.25" customHeight="1">
      <c r="A8" s="15">
        <v>3</v>
      </c>
      <c r="B8" s="9" t="s">
        <v>7</v>
      </c>
      <c r="C8" s="23">
        <v>130</v>
      </c>
      <c r="D8" s="23">
        <v>176</v>
      </c>
      <c r="E8" s="23">
        <v>130.5</v>
      </c>
      <c r="F8" s="23">
        <v>130.5</v>
      </c>
      <c r="G8" s="22">
        <v>109</v>
      </c>
      <c r="H8" s="22">
        <v>132</v>
      </c>
      <c r="I8" s="4">
        <f aca="true" t="shared" si="2" ref="I8:I14">AVERAGE(C8,E8,G8)</f>
        <v>123.16666666666667</v>
      </c>
      <c r="J8" s="4">
        <f t="shared" si="0"/>
        <v>146.16666666666666</v>
      </c>
      <c r="K8" s="4">
        <v>100</v>
      </c>
      <c r="L8" s="23">
        <v>109</v>
      </c>
      <c r="M8" s="23">
        <v>109</v>
      </c>
      <c r="N8" s="23">
        <v>125</v>
      </c>
      <c r="O8" s="23">
        <v>125</v>
      </c>
      <c r="P8" s="23">
        <v>142.5</v>
      </c>
      <c r="Q8" s="23">
        <v>142.5</v>
      </c>
      <c r="R8" s="4">
        <f t="shared" si="1"/>
        <v>125.5</v>
      </c>
      <c r="S8" s="4">
        <f t="shared" si="1"/>
        <v>125.5</v>
      </c>
      <c r="T8" s="4">
        <v>100</v>
      </c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30" customHeight="1">
      <c r="A9" s="15">
        <v>4</v>
      </c>
      <c r="B9" s="9" t="s">
        <v>8</v>
      </c>
      <c r="C9" s="23">
        <v>70</v>
      </c>
      <c r="D9" s="23">
        <v>150</v>
      </c>
      <c r="E9" s="24">
        <v>138</v>
      </c>
      <c r="F9" s="24">
        <v>176</v>
      </c>
      <c r="G9" s="22">
        <v>148</v>
      </c>
      <c r="H9" s="22">
        <v>148</v>
      </c>
      <c r="I9" s="4">
        <f t="shared" si="2"/>
        <v>118.66666666666667</v>
      </c>
      <c r="J9" s="4">
        <f t="shared" si="0"/>
        <v>158</v>
      </c>
      <c r="K9" s="4">
        <v>100</v>
      </c>
      <c r="L9" s="23">
        <v>100</v>
      </c>
      <c r="M9" s="23">
        <v>100</v>
      </c>
      <c r="N9" s="23">
        <v>58</v>
      </c>
      <c r="O9" s="23">
        <v>58</v>
      </c>
      <c r="P9" s="23">
        <v>138.6</v>
      </c>
      <c r="Q9" s="23">
        <v>138.6</v>
      </c>
      <c r="R9" s="4">
        <f t="shared" si="1"/>
        <v>98.86666666666667</v>
      </c>
      <c r="S9" s="4">
        <f t="shared" si="1"/>
        <v>98.86666666666667</v>
      </c>
      <c r="T9" s="4">
        <v>100</v>
      </c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" customHeight="1">
      <c r="A10" s="15">
        <v>5</v>
      </c>
      <c r="B10" s="9" t="s">
        <v>9</v>
      </c>
      <c r="C10" s="23">
        <v>135</v>
      </c>
      <c r="D10" s="23">
        <v>144.5</v>
      </c>
      <c r="E10" s="24">
        <v>160.5</v>
      </c>
      <c r="F10" s="24">
        <v>187.2</v>
      </c>
      <c r="G10" s="22">
        <v>152</v>
      </c>
      <c r="H10" s="22">
        <v>166</v>
      </c>
      <c r="I10" s="4">
        <f t="shared" si="2"/>
        <v>149.16666666666666</v>
      </c>
      <c r="J10" s="4">
        <f t="shared" si="0"/>
        <v>165.9</v>
      </c>
      <c r="K10" s="4">
        <v>100</v>
      </c>
      <c r="L10" s="23">
        <v>152</v>
      </c>
      <c r="M10" s="23">
        <v>222</v>
      </c>
      <c r="N10" s="23">
        <v>165</v>
      </c>
      <c r="O10" s="23">
        <v>165</v>
      </c>
      <c r="P10" s="23">
        <v>167</v>
      </c>
      <c r="Q10" s="23">
        <v>167</v>
      </c>
      <c r="R10" s="4">
        <f t="shared" si="1"/>
        <v>161.33333333333334</v>
      </c>
      <c r="S10" s="4">
        <f>AVERAGE(M10,O10,Q10)</f>
        <v>184.66666666666666</v>
      </c>
      <c r="T10" s="4">
        <v>100</v>
      </c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>
      <c r="A11" s="15">
        <v>6</v>
      </c>
      <c r="B11" s="9" t="s">
        <v>10</v>
      </c>
      <c r="C11" s="23">
        <v>103</v>
      </c>
      <c r="D11" s="23">
        <v>142.5</v>
      </c>
      <c r="E11" s="24">
        <v>103</v>
      </c>
      <c r="F11" s="24">
        <v>103</v>
      </c>
      <c r="G11" s="22">
        <v>106</v>
      </c>
      <c r="H11" s="22">
        <v>106</v>
      </c>
      <c r="I11" s="4">
        <f t="shared" si="2"/>
        <v>104</v>
      </c>
      <c r="J11" s="4">
        <f t="shared" si="0"/>
        <v>117.16666666666667</v>
      </c>
      <c r="K11" s="4">
        <v>100</v>
      </c>
      <c r="L11" s="23">
        <v>107</v>
      </c>
      <c r="M11" s="23">
        <v>107</v>
      </c>
      <c r="N11" s="23">
        <v>110</v>
      </c>
      <c r="O11" s="23">
        <v>110</v>
      </c>
      <c r="P11" s="23">
        <v>103</v>
      </c>
      <c r="Q11" s="23">
        <v>103</v>
      </c>
      <c r="R11" s="4">
        <f t="shared" si="1"/>
        <v>106.66666666666667</v>
      </c>
      <c r="S11" s="4">
        <f t="shared" si="1"/>
        <v>106.66666666666667</v>
      </c>
      <c r="T11" s="4">
        <v>100</v>
      </c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5">
        <v>7</v>
      </c>
      <c r="B12" s="9" t="s">
        <v>11</v>
      </c>
      <c r="C12" s="23">
        <v>19.5</v>
      </c>
      <c r="D12" s="23">
        <v>25.75</v>
      </c>
      <c r="E12" s="24">
        <v>18.8</v>
      </c>
      <c r="F12" s="24">
        <v>18.8</v>
      </c>
      <c r="G12" s="22">
        <v>25.9</v>
      </c>
      <c r="H12" s="22">
        <v>25.9</v>
      </c>
      <c r="I12" s="4">
        <f t="shared" si="2"/>
        <v>21.399999999999995</v>
      </c>
      <c r="J12" s="4">
        <f t="shared" si="0"/>
        <v>23.48333333333333</v>
      </c>
      <c r="K12" s="4">
        <v>100</v>
      </c>
      <c r="L12" s="23">
        <v>20</v>
      </c>
      <c r="M12" s="23">
        <v>20</v>
      </c>
      <c r="N12" s="23">
        <v>20</v>
      </c>
      <c r="O12" s="23">
        <v>22</v>
      </c>
      <c r="P12" s="23">
        <v>18</v>
      </c>
      <c r="Q12" s="23">
        <v>22</v>
      </c>
      <c r="R12" s="4">
        <f t="shared" si="1"/>
        <v>19.333333333333332</v>
      </c>
      <c r="S12" s="4">
        <f t="shared" si="1"/>
        <v>21.333333333333332</v>
      </c>
      <c r="T12" s="4">
        <v>100</v>
      </c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5">
        <v>8</v>
      </c>
      <c r="B13" s="9" t="s">
        <v>12</v>
      </c>
      <c r="C13" s="23">
        <v>465</v>
      </c>
      <c r="D13" s="23">
        <v>589</v>
      </c>
      <c r="E13" s="24">
        <v>392</v>
      </c>
      <c r="F13" s="24">
        <v>486</v>
      </c>
      <c r="G13" s="22">
        <v>395</v>
      </c>
      <c r="H13" s="22">
        <v>521</v>
      </c>
      <c r="I13" s="4">
        <f t="shared" si="2"/>
        <v>417.3333333333333</v>
      </c>
      <c r="J13" s="4">
        <f t="shared" si="0"/>
        <v>532</v>
      </c>
      <c r="K13" s="4">
        <v>100</v>
      </c>
      <c r="L13" s="23">
        <v>345</v>
      </c>
      <c r="M13" s="23">
        <v>575</v>
      </c>
      <c r="N13" s="23">
        <v>457</v>
      </c>
      <c r="O13" s="23">
        <v>558</v>
      </c>
      <c r="P13" s="23">
        <v>387</v>
      </c>
      <c r="Q13" s="23">
        <v>510</v>
      </c>
      <c r="R13" s="4">
        <f t="shared" si="1"/>
        <v>396.3333333333333</v>
      </c>
      <c r="S13" s="4">
        <f t="shared" si="1"/>
        <v>547.6666666666666</v>
      </c>
      <c r="T13" s="4">
        <v>100</v>
      </c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5">
        <v>9</v>
      </c>
      <c r="B14" s="9" t="s">
        <v>13</v>
      </c>
      <c r="C14" s="23">
        <v>525</v>
      </c>
      <c r="D14" s="23">
        <v>725</v>
      </c>
      <c r="E14" s="24">
        <v>382</v>
      </c>
      <c r="F14" s="24">
        <v>569.25</v>
      </c>
      <c r="G14" s="22">
        <v>398</v>
      </c>
      <c r="H14" s="22">
        <v>575</v>
      </c>
      <c r="I14" s="4">
        <f t="shared" si="2"/>
        <v>435</v>
      </c>
      <c r="J14" s="4">
        <f t="shared" si="0"/>
        <v>623.0833333333334</v>
      </c>
      <c r="K14" s="4">
        <v>100</v>
      </c>
      <c r="L14" s="23">
        <v>535</v>
      </c>
      <c r="M14" s="23">
        <v>469</v>
      </c>
      <c r="N14" s="23">
        <v>455</v>
      </c>
      <c r="O14" s="23">
        <v>537</v>
      </c>
      <c r="P14" s="23">
        <v>369</v>
      </c>
      <c r="Q14" s="23">
        <v>534</v>
      </c>
      <c r="R14" s="4">
        <f t="shared" si="1"/>
        <v>453</v>
      </c>
      <c r="S14" s="4">
        <f t="shared" si="1"/>
        <v>513.3333333333334</v>
      </c>
      <c r="T14" s="4">
        <v>100</v>
      </c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5">
        <v>10</v>
      </c>
      <c r="B15" s="9" t="s">
        <v>14</v>
      </c>
      <c r="C15" s="23">
        <v>600</v>
      </c>
      <c r="D15" s="23">
        <v>649</v>
      </c>
      <c r="E15" s="24">
        <v>676.9</v>
      </c>
      <c r="F15" s="24">
        <v>676.9</v>
      </c>
      <c r="G15" s="22">
        <v>700</v>
      </c>
      <c r="H15" s="22">
        <v>700</v>
      </c>
      <c r="I15" s="4">
        <v>400</v>
      </c>
      <c r="J15" s="4">
        <v>520</v>
      </c>
      <c r="K15" s="4">
        <v>27.27</v>
      </c>
      <c r="L15" s="23" t="s">
        <v>37</v>
      </c>
      <c r="M15" s="23" t="s">
        <v>37</v>
      </c>
      <c r="N15" s="23" t="s">
        <v>37</v>
      </c>
      <c r="O15" s="23" t="s">
        <v>37</v>
      </c>
      <c r="P15" s="23" t="s">
        <v>37</v>
      </c>
      <c r="Q15" s="23" t="s">
        <v>37</v>
      </c>
      <c r="R15" s="4">
        <v>0</v>
      </c>
      <c r="S15" s="4">
        <v>0</v>
      </c>
      <c r="T15" s="4">
        <v>0</v>
      </c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5">
        <v>11</v>
      </c>
      <c r="B16" s="9" t="s">
        <v>15</v>
      </c>
      <c r="C16" s="23">
        <v>346</v>
      </c>
      <c r="D16" s="23">
        <v>456</v>
      </c>
      <c r="E16" s="24">
        <v>389</v>
      </c>
      <c r="F16" s="24">
        <v>389</v>
      </c>
      <c r="G16" s="22">
        <v>336</v>
      </c>
      <c r="H16" s="22">
        <v>426</v>
      </c>
      <c r="I16" s="4">
        <f>AVERAGE(C16,E16,G16)</f>
        <v>357</v>
      </c>
      <c r="J16" s="4">
        <f>AVERAGE(D16,F16,H16)</f>
        <v>423.6666666666667</v>
      </c>
      <c r="K16" s="4">
        <v>100</v>
      </c>
      <c r="L16" s="23">
        <v>370</v>
      </c>
      <c r="M16" s="23">
        <v>370</v>
      </c>
      <c r="N16" s="23" t="s">
        <v>37</v>
      </c>
      <c r="O16" s="23" t="s">
        <v>37</v>
      </c>
      <c r="P16" s="23">
        <v>362</v>
      </c>
      <c r="Q16" s="23">
        <v>472.5</v>
      </c>
      <c r="R16" s="4">
        <f>AVERAGE(L16,N16,P16)</f>
        <v>366</v>
      </c>
      <c r="S16" s="4">
        <f>AVERAGE(M16,O16,Q16)</f>
        <v>421.25</v>
      </c>
      <c r="T16" s="4">
        <v>27.27</v>
      </c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5">
        <v>12</v>
      </c>
      <c r="B17" s="9" t="s">
        <v>16</v>
      </c>
      <c r="C17" s="23">
        <v>237</v>
      </c>
      <c r="D17" s="23">
        <v>249</v>
      </c>
      <c r="E17" s="24">
        <v>260</v>
      </c>
      <c r="F17" s="24">
        <v>260</v>
      </c>
      <c r="G17" s="22">
        <v>250</v>
      </c>
      <c r="H17" s="22">
        <v>250</v>
      </c>
      <c r="I17" s="4">
        <f aca="true" t="shared" si="3" ref="I17:J30">AVERAGE(C17,E17,G17)</f>
        <v>249</v>
      </c>
      <c r="J17" s="4">
        <f t="shared" si="3"/>
        <v>253</v>
      </c>
      <c r="K17" s="4">
        <v>100</v>
      </c>
      <c r="L17" s="23">
        <v>262</v>
      </c>
      <c r="M17" s="23">
        <v>312</v>
      </c>
      <c r="N17" s="23">
        <v>212</v>
      </c>
      <c r="O17" s="23">
        <v>287</v>
      </c>
      <c r="P17" s="23">
        <v>149</v>
      </c>
      <c r="Q17" s="23">
        <v>328</v>
      </c>
      <c r="R17" s="4">
        <f aca="true" t="shared" si="4" ref="R17:R28">AVERAGE(L17,N17,P17)</f>
        <v>207.66666666666666</v>
      </c>
      <c r="S17" s="4">
        <f aca="true" t="shared" si="5" ref="S17:S29">AVERAGE(M17,O17,Q17)</f>
        <v>309</v>
      </c>
      <c r="T17" s="4">
        <v>100</v>
      </c>
      <c r="U17" s="5"/>
      <c r="V17" s="5"/>
      <c r="W17" s="5"/>
      <c r="X17" s="5"/>
      <c r="Y17" s="5"/>
      <c r="Z17" s="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5">
        <v>13</v>
      </c>
      <c r="B18" s="9" t="s">
        <v>17</v>
      </c>
      <c r="C18" s="23">
        <v>140</v>
      </c>
      <c r="D18" s="23">
        <v>153.6</v>
      </c>
      <c r="E18" s="24">
        <v>162.6</v>
      </c>
      <c r="F18" s="24">
        <v>340.4</v>
      </c>
      <c r="G18" s="22">
        <v>140</v>
      </c>
      <c r="H18" s="22">
        <v>140</v>
      </c>
      <c r="I18" s="4">
        <f t="shared" si="3"/>
        <v>147.53333333333333</v>
      </c>
      <c r="J18" s="4">
        <f t="shared" si="3"/>
        <v>211.33333333333334</v>
      </c>
      <c r="K18" s="4">
        <v>100</v>
      </c>
      <c r="L18" s="23">
        <v>103</v>
      </c>
      <c r="M18" s="23">
        <v>205</v>
      </c>
      <c r="N18" s="23">
        <v>77</v>
      </c>
      <c r="O18" s="23">
        <v>363</v>
      </c>
      <c r="P18" s="23">
        <v>162.6</v>
      </c>
      <c r="Q18" s="23">
        <v>303</v>
      </c>
      <c r="R18" s="4">
        <f t="shared" si="4"/>
        <v>114.2</v>
      </c>
      <c r="S18" s="4">
        <f t="shared" si="5"/>
        <v>290.3333333333333</v>
      </c>
      <c r="T18" s="4">
        <v>100</v>
      </c>
      <c r="U18" s="5"/>
      <c r="V18" s="5"/>
      <c r="W18" s="5"/>
      <c r="X18" s="5"/>
      <c r="Y18" s="5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30">
      <c r="A19" s="15">
        <v>14</v>
      </c>
      <c r="B19" s="9" t="s">
        <v>39</v>
      </c>
      <c r="C19" s="23">
        <v>56</v>
      </c>
      <c r="D19" s="23">
        <v>58</v>
      </c>
      <c r="E19" s="24">
        <v>62</v>
      </c>
      <c r="F19" s="24">
        <v>62</v>
      </c>
      <c r="G19" s="22">
        <v>63</v>
      </c>
      <c r="H19" s="22">
        <v>63</v>
      </c>
      <c r="I19" s="4">
        <f t="shared" si="3"/>
        <v>60.333333333333336</v>
      </c>
      <c r="J19" s="4">
        <f>AVERAGE(D19,F19,H19)</f>
        <v>61</v>
      </c>
      <c r="K19" s="4">
        <v>100</v>
      </c>
      <c r="L19" s="23">
        <v>64</v>
      </c>
      <c r="M19" s="23">
        <v>64</v>
      </c>
      <c r="N19" s="23">
        <v>52</v>
      </c>
      <c r="O19" s="23">
        <v>52</v>
      </c>
      <c r="P19" s="23">
        <v>66</v>
      </c>
      <c r="Q19" s="23">
        <v>66</v>
      </c>
      <c r="R19" s="4">
        <f t="shared" si="4"/>
        <v>60.666666666666664</v>
      </c>
      <c r="S19" s="4">
        <f t="shared" si="5"/>
        <v>60.666666666666664</v>
      </c>
      <c r="T19" s="4">
        <v>100</v>
      </c>
      <c r="U19" s="5"/>
      <c r="V19" s="5"/>
      <c r="W19" s="5"/>
      <c r="X19" s="5"/>
      <c r="Y19" s="5"/>
      <c r="Z19" s="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0">
      <c r="A20" s="15">
        <v>15</v>
      </c>
      <c r="B20" s="9" t="s">
        <v>40</v>
      </c>
      <c r="C20" s="23">
        <v>60</v>
      </c>
      <c r="D20" s="23">
        <v>62</v>
      </c>
      <c r="E20" s="24">
        <v>74</v>
      </c>
      <c r="F20" s="24">
        <v>74</v>
      </c>
      <c r="G20" s="22">
        <v>72</v>
      </c>
      <c r="H20" s="22">
        <v>72</v>
      </c>
      <c r="I20" s="4">
        <f t="shared" si="3"/>
        <v>68.66666666666667</v>
      </c>
      <c r="J20" s="4">
        <f t="shared" si="3"/>
        <v>69.33333333333333</v>
      </c>
      <c r="K20" s="4">
        <v>100</v>
      </c>
      <c r="L20" s="23">
        <v>64</v>
      </c>
      <c r="M20" s="23">
        <v>64</v>
      </c>
      <c r="N20" s="23">
        <v>52</v>
      </c>
      <c r="O20" s="23">
        <v>52</v>
      </c>
      <c r="P20" s="23">
        <v>66</v>
      </c>
      <c r="Q20" s="23">
        <v>66</v>
      </c>
      <c r="R20" s="4">
        <f t="shared" si="4"/>
        <v>60.666666666666664</v>
      </c>
      <c r="S20" s="4">
        <f t="shared" si="5"/>
        <v>60.666666666666664</v>
      </c>
      <c r="T20" s="4">
        <v>100</v>
      </c>
      <c r="U20" s="5"/>
      <c r="V20" s="5"/>
      <c r="W20" s="5"/>
      <c r="X20" s="5"/>
      <c r="Y20" s="5"/>
      <c r="Z20" s="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0">
      <c r="A21" s="15">
        <v>16</v>
      </c>
      <c r="B21" s="9" t="s">
        <v>18</v>
      </c>
      <c r="C21" s="23">
        <v>76</v>
      </c>
      <c r="D21" s="23">
        <v>87.75</v>
      </c>
      <c r="E21" s="24">
        <v>92.3</v>
      </c>
      <c r="F21" s="24">
        <v>92.3</v>
      </c>
      <c r="G21" s="22">
        <v>85</v>
      </c>
      <c r="H21" s="22">
        <v>85</v>
      </c>
      <c r="I21" s="4">
        <f t="shared" si="3"/>
        <v>84.43333333333334</v>
      </c>
      <c r="J21" s="4">
        <f t="shared" si="3"/>
        <v>88.35000000000001</v>
      </c>
      <c r="K21" s="4">
        <v>100</v>
      </c>
      <c r="L21" s="23">
        <v>86</v>
      </c>
      <c r="M21" s="23">
        <v>91</v>
      </c>
      <c r="N21" s="23">
        <v>84</v>
      </c>
      <c r="O21" s="23">
        <v>84</v>
      </c>
      <c r="P21" s="23">
        <v>92</v>
      </c>
      <c r="Q21" s="23">
        <v>92</v>
      </c>
      <c r="R21" s="4">
        <f t="shared" si="4"/>
        <v>87.33333333333333</v>
      </c>
      <c r="S21" s="4">
        <f t="shared" si="5"/>
        <v>89</v>
      </c>
      <c r="T21" s="4">
        <v>100</v>
      </c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5">
      <c r="A22" s="15">
        <v>17</v>
      </c>
      <c r="B22" s="9" t="s">
        <v>19</v>
      </c>
      <c r="C22" s="23">
        <v>396</v>
      </c>
      <c r="D22" s="23">
        <v>412</v>
      </c>
      <c r="E22" s="24">
        <v>402</v>
      </c>
      <c r="F22" s="24">
        <v>409</v>
      </c>
      <c r="G22" s="22">
        <v>392</v>
      </c>
      <c r="H22" s="22">
        <v>402</v>
      </c>
      <c r="I22" s="4">
        <f t="shared" si="3"/>
        <v>396.6666666666667</v>
      </c>
      <c r="J22" s="4">
        <f t="shared" si="3"/>
        <v>407.6666666666667</v>
      </c>
      <c r="K22" s="4">
        <v>100</v>
      </c>
      <c r="L22" s="23">
        <v>396</v>
      </c>
      <c r="M22" s="23">
        <v>408</v>
      </c>
      <c r="N22" s="23">
        <v>384</v>
      </c>
      <c r="O22" s="23">
        <v>384</v>
      </c>
      <c r="P22" s="23">
        <v>359</v>
      </c>
      <c r="Q22" s="23">
        <v>387</v>
      </c>
      <c r="R22" s="4">
        <f t="shared" si="4"/>
        <v>379.6666666666667</v>
      </c>
      <c r="S22" s="4">
        <f t="shared" si="5"/>
        <v>393</v>
      </c>
      <c r="T22" s="4">
        <v>100</v>
      </c>
      <c r="U22" s="5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0">
      <c r="A23" s="15">
        <v>18</v>
      </c>
      <c r="B23" s="9" t="s">
        <v>20</v>
      </c>
      <c r="C23" s="23">
        <v>845</v>
      </c>
      <c r="D23" s="23">
        <v>860</v>
      </c>
      <c r="E23" s="24">
        <v>587.2</v>
      </c>
      <c r="F23" s="24">
        <v>896</v>
      </c>
      <c r="G23" s="22">
        <v>759</v>
      </c>
      <c r="H23" s="22">
        <v>759</v>
      </c>
      <c r="I23" s="4">
        <f t="shared" si="3"/>
        <v>730.4</v>
      </c>
      <c r="J23" s="4">
        <f t="shared" si="3"/>
        <v>838.3333333333334</v>
      </c>
      <c r="K23" s="4">
        <v>100</v>
      </c>
      <c r="L23" s="23">
        <v>765</v>
      </c>
      <c r="M23" s="23">
        <v>795</v>
      </c>
      <c r="N23" s="23">
        <v>811.2</v>
      </c>
      <c r="O23" s="23">
        <v>880</v>
      </c>
      <c r="P23" s="23">
        <v>845</v>
      </c>
      <c r="Q23" s="23">
        <v>845</v>
      </c>
      <c r="R23" s="4">
        <f t="shared" si="4"/>
        <v>807.0666666666666</v>
      </c>
      <c r="S23" s="4">
        <f t="shared" si="5"/>
        <v>840</v>
      </c>
      <c r="T23" s="4">
        <v>100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25" customHeight="1">
      <c r="A24" s="15">
        <v>19</v>
      </c>
      <c r="B24" s="9" t="s">
        <v>21</v>
      </c>
      <c r="C24" s="23">
        <v>196</v>
      </c>
      <c r="D24" s="23">
        <v>202</v>
      </c>
      <c r="E24" s="24">
        <v>238</v>
      </c>
      <c r="F24" s="24">
        <v>282</v>
      </c>
      <c r="G24" s="22">
        <v>270</v>
      </c>
      <c r="H24" s="22">
        <v>270</v>
      </c>
      <c r="I24" s="4">
        <f t="shared" si="3"/>
        <v>234.66666666666666</v>
      </c>
      <c r="J24" s="4">
        <f t="shared" si="3"/>
        <v>251.33333333333334</v>
      </c>
      <c r="K24" s="4">
        <v>100</v>
      </c>
      <c r="L24" s="23">
        <v>270</v>
      </c>
      <c r="M24" s="23">
        <v>270</v>
      </c>
      <c r="N24" s="23">
        <v>242.5</v>
      </c>
      <c r="O24" s="23">
        <v>280</v>
      </c>
      <c r="P24" s="23">
        <v>255</v>
      </c>
      <c r="Q24" s="23">
        <v>310</v>
      </c>
      <c r="R24" s="4">
        <f t="shared" si="4"/>
        <v>255.83333333333334</v>
      </c>
      <c r="S24" s="4">
        <f t="shared" si="5"/>
        <v>286.6666666666667</v>
      </c>
      <c r="T24" s="4">
        <v>100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3.25" customHeight="1">
      <c r="A25" s="15">
        <v>20</v>
      </c>
      <c r="B25" s="9" t="s">
        <v>22</v>
      </c>
      <c r="C25" s="23">
        <v>69</v>
      </c>
      <c r="D25" s="23">
        <v>76.8</v>
      </c>
      <c r="E25" s="24">
        <v>76</v>
      </c>
      <c r="F25" s="24">
        <v>93.3</v>
      </c>
      <c r="G25" s="22">
        <v>78</v>
      </c>
      <c r="H25" s="22">
        <v>78</v>
      </c>
      <c r="I25" s="4">
        <f aca="true" t="shared" si="6" ref="I25:I30">AVERAGE(C25,E25,G25)</f>
        <v>74.33333333333333</v>
      </c>
      <c r="J25" s="4">
        <f t="shared" si="3"/>
        <v>82.7</v>
      </c>
      <c r="K25" s="4">
        <v>100</v>
      </c>
      <c r="L25" s="23">
        <v>70</v>
      </c>
      <c r="M25" s="23">
        <v>70</v>
      </c>
      <c r="N25" s="23">
        <v>69</v>
      </c>
      <c r="O25" s="23">
        <v>69</v>
      </c>
      <c r="P25" s="23">
        <v>74</v>
      </c>
      <c r="Q25" s="23">
        <v>74</v>
      </c>
      <c r="R25" s="4">
        <f t="shared" si="4"/>
        <v>71</v>
      </c>
      <c r="S25" s="4">
        <f t="shared" si="5"/>
        <v>71</v>
      </c>
      <c r="T25" s="4">
        <v>100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32.25" customHeight="1">
      <c r="A26" s="15">
        <v>21</v>
      </c>
      <c r="B26" s="9" t="s">
        <v>23</v>
      </c>
      <c r="C26" s="23">
        <v>56</v>
      </c>
      <c r="D26" s="23">
        <v>56</v>
      </c>
      <c r="E26" s="24">
        <v>80</v>
      </c>
      <c r="F26" s="24">
        <v>80</v>
      </c>
      <c r="G26" s="22">
        <v>65</v>
      </c>
      <c r="H26" s="22">
        <v>65</v>
      </c>
      <c r="I26" s="4">
        <f t="shared" si="6"/>
        <v>67</v>
      </c>
      <c r="J26" s="4">
        <f t="shared" si="3"/>
        <v>67</v>
      </c>
      <c r="K26" s="4">
        <v>100</v>
      </c>
      <c r="L26" s="23">
        <v>70</v>
      </c>
      <c r="M26" s="23">
        <v>70</v>
      </c>
      <c r="N26" s="23">
        <v>60</v>
      </c>
      <c r="O26" s="23">
        <v>60</v>
      </c>
      <c r="P26" s="23">
        <v>86</v>
      </c>
      <c r="Q26" s="23">
        <v>86</v>
      </c>
      <c r="R26" s="4">
        <f t="shared" si="4"/>
        <v>72</v>
      </c>
      <c r="S26" s="4">
        <f t="shared" si="5"/>
        <v>72</v>
      </c>
      <c r="T26" s="4">
        <v>100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7" customHeight="1">
      <c r="A27" s="15">
        <v>22</v>
      </c>
      <c r="B27" s="9" t="s">
        <v>24</v>
      </c>
      <c r="C27" s="23">
        <v>59</v>
      </c>
      <c r="D27" s="23">
        <v>59</v>
      </c>
      <c r="E27" s="24">
        <v>62</v>
      </c>
      <c r="F27" s="24">
        <v>62</v>
      </c>
      <c r="G27" s="22">
        <v>65</v>
      </c>
      <c r="H27" s="22">
        <v>65</v>
      </c>
      <c r="I27" s="4">
        <f t="shared" si="6"/>
        <v>62</v>
      </c>
      <c r="J27" s="4">
        <f t="shared" si="3"/>
        <v>62</v>
      </c>
      <c r="K27" s="4">
        <v>100</v>
      </c>
      <c r="L27" s="23">
        <v>68</v>
      </c>
      <c r="M27" s="23">
        <v>68</v>
      </c>
      <c r="N27" s="23">
        <v>56</v>
      </c>
      <c r="O27" s="23">
        <v>56</v>
      </c>
      <c r="P27" s="23">
        <v>65</v>
      </c>
      <c r="Q27" s="23">
        <v>65</v>
      </c>
      <c r="R27" s="4">
        <f t="shared" si="4"/>
        <v>63</v>
      </c>
      <c r="S27" s="4">
        <f t="shared" si="5"/>
        <v>63</v>
      </c>
      <c r="T27" s="4">
        <v>100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1.75" customHeight="1">
      <c r="A28" s="15">
        <v>23</v>
      </c>
      <c r="B28" s="9" t="s">
        <v>25</v>
      </c>
      <c r="C28" s="23">
        <v>72</v>
      </c>
      <c r="D28" s="23">
        <v>72</v>
      </c>
      <c r="E28" s="24">
        <v>86</v>
      </c>
      <c r="F28" s="24">
        <v>86</v>
      </c>
      <c r="G28" s="22">
        <v>87</v>
      </c>
      <c r="H28" s="22">
        <v>87</v>
      </c>
      <c r="I28" s="4">
        <f t="shared" si="6"/>
        <v>81.66666666666667</v>
      </c>
      <c r="J28" s="4">
        <f t="shared" si="3"/>
        <v>81.66666666666667</v>
      </c>
      <c r="K28" s="4">
        <v>100</v>
      </c>
      <c r="L28" s="23">
        <v>79</v>
      </c>
      <c r="M28" s="23">
        <v>79</v>
      </c>
      <c r="N28" s="23">
        <v>76</v>
      </c>
      <c r="O28" s="23">
        <v>76</v>
      </c>
      <c r="P28" s="23">
        <v>78</v>
      </c>
      <c r="Q28" s="23">
        <v>78</v>
      </c>
      <c r="R28" s="4">
        <f t="shared" si="4"/>
        <v>77.66666666666667</v>
      </c>
      <c r="S28" s="4">
        <f t="shared" si="5"/>
        <v>77.66666666666667</v>
      </c>
      <c r="T28" s="4">
        <v>100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>
      <c r="A29" s="15">
        <v>24</v>
      </c>
      <c r="B29" s="9" t="s">
        <v>26</v>
      </c>
      <c r="C29" s="23">
        <v>180</v>
      </c>
      <c r="D29" s="23">
        <v>225</v>
      </c>
      <c r="E29" s="24">
        <v>181</v>
      </c>
      <c r="F29" s="24">
        <v>191.1</v>
      </c>
      <c r="G29" s="22">
        <v>150</v>
      </c>
      <c r="H29" s="22">
        <v>195</v>
      </c>
      <c r="I29" s="4">
        <f t="shared" si="6"/>
        <v>170.33333333333334</v>
      </c>
      <c r="J29" s="4">
        <f t="shared" si="3"/>
        <v>203.70000000000002</v>
      </c>
      <c r="K29" s="4">
        <v>100</v>
      </c>
      <c r="L29" s="23">
        <v>182</v>
      </c>
      <c r="M29" s="23">
        <v>195</v>
      </c>
      <c r="N29" s="23">
        <v>121</v>
      </c>
      <c r="O29" s="23">
        <v>192</v>
      </c>
      <c r="P29" s="23">
        <v>135</v>
      </c>
      <c r="Q29" s="23">
        <v>180</v>
      </c>
      <c r="R29" s="4">
        <f>AVERAGE(L29,N29,P29)</f>
        <v>146</v>
      </c>
      <c r="S29" s="4">
        <f t="shared" si="5"/>
        <v>189</v>
      </c>
      <c r="T29" s="4">
        <v>100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30">
      <c r="A30" s="15">
        <v>25</v>
      </c>
      <c r="B30" s="9" t="s">
        <v>27</v>
      </c>
      <c r="C30" s="23">
        <v>96</v>
      </c>
      <c r="D30" s="23">
        <v>96</v>
      </c>
      <c r="E30" s="24">
        <v>110</v>
      </c>
      <c r="F30" s="24">
        <v>110</v>
      </c>
      <c r="G30" s="22">
        <v>113.5</v>
      </c>
      <c r="H30" s="22">
        <v>113.5</v>
      </c>
      <c r="I30" s="4">
        <f t="shared" si="6"/>
        <v>106.5</v>
      </c>
      <c r="J30" s="4">
        <f t="shared" si="3"/>
        <v>106.5</v>
      </c>
      <c r="K30" s="4">
        <v>100</v>
      </c>
      <c r="L30" s="23">
        <v>111</v>
      </c>
      <c r="M30" s="23">
        <v>111</v>
      </c>
      <c r="N30" s="23">
        <v>98</v>
      </c>
      <c r="O30" s="23">
        <v>98</v>
      </c>
      <c r="P30" s="23">
        <v>110</v>
      </c>
      <c r="Q30" s="23">
        <v>110</v>
      </c>
      <c r="R30" s="4">
        <f>AVERAGE(L30,N30,P30)</f>
        <v>106.33333333333333</v>
      </c>
      <c r="S30" s="4">
        <f>AVERAGE(M30,O30,Q30)</f>
        <v>106.33333333333333</v>
      </c>
      <c r="T30" s="4">
        <v>100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5">
      <c r="A31" s="3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9"/>
      <c r="T31" s="12"/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3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9"/>
      <c r="T32" s="12"/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9"/>
      <c r="T33" s="12"/>
      <c r="U33" s="5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3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9"/>
      <c r="T34" s="12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21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9"/>
      <c r="T35" s="12"/>
      <c r="U35" s="5"/>
      <c r="V35" s="5"/>
      <c r="W35" s="5"/>
      <c r="X35" s="5"/>
      <c r="Y35" s="5"/>
      <c r="Z35" s="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5">
      <c r="A36" s="41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9"/>
      <c r="T36" s="12"/>
      <c r="U36" s="5"/>
      <c r="V36" s="5"/>
      <c r="W36" s="5"/>
      <c r="X36" s="5"/>
      <c r="Y36" s="5"/>
      <c r="Z36" s="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41"/>
      <c r="B37" s="4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9"/>
      <c r="T37" s="12"/>
      <c r="U37" s="5"/>
      <c r="V37" s="5"/>
      <c r="W37" s="5"/>
      <c r="X37" s="5"/>
      <c r="Y37" s="5"/>
      <c r="Z37" s="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9"/>
      <c r="T38" s="12"/>
      <c r="U38" s="5"/>
      <c r="V38" s="5"/>
      <c r="W38" s="5"/>
      <c r="X38" s="5"/>
      <c r="Y38" s="5"/>
      <c r="Z38" s="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9"/>
      <c r="T39" s="12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9"/>
      <c r="T40" s="12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9"/>
      <c r="T41" s="12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8" customFormat="1" ht="1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9"/>
      <c r="T42" s="1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9"/>
      <c r="T43" s="12"/>
      <c r="U43" s="5"/>
      <c r="V43" s="5"/>
      <c r="W43" s="5"/>
      <c r="X43" s="5"/>
      <c r="Y43" s="5"/>
      <c r="Z43" s="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9"/>
      <c r="T44" s="12"/>
      <c r="U44" s="5"/>
      <c r="V44" s="5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9"/>
      <c r="T45" s="12"/>
      <c r="U45" s="5"/>
      <c r="V45" s="5"/>
      <c r="W45" s="5"/>
      <c r="X45" s="5"/>
      <c r="Y45" s="5"/>
      <c r="Z45" s="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5" ht="1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9"/>
      <c r="T46" s="1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5"/>
      <c r="AI46" s="5"/>
      <c r="AJ46" s="5"/>
      <c r="AK46" s="5"/>
      <c r="AL46" s="5"/>
      <c r="AM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 customHeight="1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9"/>
      <c r="T47" s="12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5"/>
      <c r="AI47" s="5"/>
      <c r="AJ47" s="5"/>
      <c r="AK47" s="5"/>
      <c r="AL47" s="5"/>
      <c r="AM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9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5"/>
      <c r="AI48" s="5"/>
      <c r="AJ48" s="5"/>
      <c r="AK48" s="5"/>
      <c r="AL48" s="5"/>
      <c r="AM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9"/>
      <c r="T49" s="1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5"/>
      <c r="AI49" s="5"/>
      <c r="AJ49" s="5"/>
      <c r="AK49" s="5"/>
      <c r="AL49" s="5"/>
      <c r="AM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 customHeight="1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9"/>
      <c r="T50" s="1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5"/>
      <c r="AI50" s="5"/>
      <c r="AJ50" s="5"/>
      <c r="AK50" s="5"/>
      <c r="AL50" s="5"/>
      <c r="AM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 customHeigh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9"/>
      <c r="T51" s="1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5"/>
      <c r="AI51" s="5"/>
      <c r="AJ51" s="5"/>
      <c r="AK51" s="5"/>
      <c r="AL51" s="5"/>
      <c r="AM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21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9"/>
      <c r="T52" s="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2"/>
      <c r="AF52" s="42"/>
      <c r="AG52" s="42"/>
      <c r="AH52" s="5"/>
      <c r="AI52" s="5"/>
      <c r="AJ52" s="5"/>
      <c r="AK52" s="5"/>
      <c r="AL52" s="5"/>
      <c r="AM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9"/>
      <c r="T53" s="1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5"/>
      <c r="AI53" s="5"/>
      <c r="AJ53" s="5"/>
      <c r="AK53" s="5"/>
      <c r="AL53" s="5"/>
      <c r="AM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9"/>
      <c r="T54" s="1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"/>
      <c r="AI54" s="5"/>
      <c r="AJ54" s="5"/>
      <c r="AK54" s="5"/>
      <c r="AL54" s="5"/>
      <c r="AM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9"/>
      <c r="T55" s="1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5"/>
      <c r="AI55" s="5"/>
      <c r="AJ55" s="5"/>
      <c r="AK55" s="5"/>
      <c r="AL55" s="5"/>
      <c r="AM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9"/>
      <c r="T56" s="1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5"/>
      <c r="AI56" s="5"/>
      <c r="AJ56" s="5"/>
      <c r="AK56" s="5"/>
      <c r="AL56" s="5"/>
      <c r="AM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9"/>
      <c r="T57" s="1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5"/>
      <c r="AI57" s="5"/>
      <c r="AJ57" s="5"/>
      <c r="AK57" s="5"/>
      <c r="AL57" s="5"/>
      <c r="AM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9"/>
      <c r="T58" s="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5"/>
      <c r="AI58" s="5"/>
      <c r="AJ58" s="5"/>
      <c r="AK58" s="5"/>
      <c r="AL58" s="5"/>
      <c r="AM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9"/>
      <c r="T59" s="1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5"/>
      <c r="AI59" s="5"/>
      <c r="AJ59" s="5"/>
      <c r="AK59" s="5"/>
      <c r="AL59" s="5"/>
      <c r="AM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  <c r="S60" s="20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5"/>
      <c r="AI60" s="5"/>
      <c r="AJ60" s="5"/>
      <c r="AK60" s="5"/>
      <c r="AL60" s="5"/>
      <c r="AM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  <c r="S61" s="20"/>
      <c r="T61" s="1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5"/>
      <c r="AK61" s="5"/>
      <c r="AL61" s="5"/>
      <c r="AM61" s="5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  <c r="S62" s="20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5"/>
      <c r="AK62" s="5"/>
      <c r="AL62" s="5"/>
      <c r="AM62" s="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  <c r="S63" s="20"/>
      <c r="T63" s="1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5"/>
      <c r="AK63" s="5"/>
      <c r="AL63" s="5"/>
      <c r="AM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  <c r="S64" s="20"/>
      <c r="T64" s="1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5"/>
      <c r="AK64" s="5"/>
      <c r="AL64" s="5"/>
      <c r="AM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  <c r="S65" s="20"/>
      <c r="T65" s="1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5"/>
      <c r="AK65" s="5"/>
      <c r="AL65" s="5"/>
      <c r="AM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  <c r="S66" s="20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5"/>
      <c r="AK66" s="5"/>
      <c r="AL66" s="5"/>
      <c r="AM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  <c r="S67" s="20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1"/>
      <c r="S68" s="20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5"/>
      <c r="AK68" s="5"/>
      <c r="AL68" s="5"/>
      <c r="AM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1"/>
      <c r="S69" s="20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5"/>
      <c r="AK69" s="5"/>
      <c r="AL69" s="5"/>
      <c r="AM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1"/>
      <c r="S70" s="20"/>
      <c r="T70" s="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5"/>
      <c r="AK70" s="5"/>
      <c r="AL70" s="5"/>
      <c r="AM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1"/>
      <c r="S71" s="20"/>
      <c r="T71" s="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20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5"/>
      <c r="AI72" s="5"/>
      <c r="AJ72" s="5"/>
      <c r="AK72" s="5"/>
      <c r="AL72" s="5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1"/>
      <c r="S73" s="20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  <c r="S74" s="20"/>
      <c r="T74" s="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5"/>
      <c r="AK74" s="5"/>
      <c r="AL74" s="5"/>
      <c r="AM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  <c r="S75" s="20"/>
      <c r="T75" s="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5"/>
      <c r="AK75" s="5"/>
      <c r="AL75" s="5"/>
      <c r="AM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  <c r="S76" s="20"/>
      <c r="T76" s="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5"/>
      <c r="AK76" s="5"/>
      <c r="AL76" s="5"/>
      <c r="AM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  <c r="S77" s="20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5"/>
      <c r="AK77" s="5"/>
      <c r="AL77" s="5"/>
      <c r="AM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  <c r="S78" s="20"/>
      <c r="T78" s="1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5"/>
      <c r="AK78" s="5"/>
      <c r="AL78" s="5"/>
      <c r="AM78" s="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  <c r="S79" s="20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5"/>
      <c r="AK79" s="5"/>
      <c r="AL79" s="5"/>
      <c r="AM79" s="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  <c r="S80" s="20"/>
      <c r="T80" s="1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5"/>
      <c r="AK80" s="5"/>
      <c r="AL80" s="5"/>
      <c r="AM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  <c r="S81" s="20"/>
      <c r="T81" s="1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5"/>
      <c r="AK81" s="5"/>
      <c r="AL81" s="5"/>
      <c r="AM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  <c r="S82" s="20"/>
      <c r="T82" s="1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5"/>
      <c r="AK82" s="5"/>
      <c r="AL82" s="5"/>
      <c r="AM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20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5"/>
      <c r="AK83" s="5"/>
      <c r="AL83" s="5"/>
      <c r="AM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  <c r="S84" s="20"/>
      <c r="T84" s="1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5"/>
      <c r="AI84" s="5"/>
      <c r="AJ84" s="5"/>
      <c r="AK84" s="5"/>
      <c r="AL84" s="5"/>
      <c r="AM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  <c r="S85" s="20"/>
      <c r="T85" s="1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5"/>
      <c r="AI85" s="5"/>
      <c r="AJ85" s="5"/>
      <c r="AK85" s="5"/>
      <c r="AL85" s="5"/>
      <c r="AM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  <c r="S86" s="20"/>
      <c r="T86" s="1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5"/>
      <c r="AI86" s="5"/>
      <c r="AJ86" s="5"/>
      <c r="AK86" s="5"/>
      <c r="AL86" s="5"/>
      <c r="AM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  <c r="S87" s="20"/>
      <c r="T87" s="1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5"/>
      <c r="AI87" s="5"/>
      <c r="AJ87" s="5"/>
      <c r="AK87" s="5"/>
      <c r="AL87" s="5"/>
      <c r="AM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  <c r="S88" s="20"/>
      <c r="T88" s="1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5"/>
      <c r="AI88" s="5"/>
      <c r="AJ88" s="5"/>
      <c r="AK88" s="5"/>
      <c r="AL88" s="5"/>
      <c r="AM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"/>
      <c r="S89" s="20"/>
      <c r="T89" s="1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1"/>
      <c r="S90" s="20"/>
      <c r="T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1"/>
      <c r="S91" s="20"/>
      <c r="T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1"/>
      <c r="S92" s="20"/>
      <c r="T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1"/>
      <c r="S93" s="20"/>
      <c r="T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1"/>
      <c r="S94" s="20"/>
      <c r="T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  <c r="S95" s="20"/>
      <c r="T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  <c r="S96" s="20"/>
      <c r="T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  <c r="S97" s="20"/>
      <c r="T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  <c r="S98" s="20"/>
      <c r="T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  <c r="S99" s="20"/>
      <c r="T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  <c r="S100" s="20"/>
      <c r="T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  <c r="S101" s="20"/>
      <c r="T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  <c r="S102" s="20"/>
      <c r="T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  <c r="S103" s="20"/>
      <c r="T103" s="1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  <c r="S104" s="20"/>
      <c r="T104" s="1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  <c r="S105" s="20"/>
      <c r="T105" s="1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  <c r="S106" s="20"/>
      <c r="T106" s="1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  <c r="S107" s="20"/>
      <c r="T107" s="1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  <c r="S108" s="20"/>
      <c r="T108" s="1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  <c r="S109" s="20"/>
      <c r="T109" s="1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1"/>
      <c r="S110" s="20"/>
      <c r="T110" s="1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1"/>
      <c r="S111" s="20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1"/>
      <c r="S112" s="20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1"/>
      <c r="S113" s="20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1"/>
      <c r="S114" s="20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1"/>
      <c r="S115" s="20"/>
      <c r="T115" s="1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  <c r="S116" s="20"/>
      <c r="T116" s="1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  <c r="S117" s="20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  <c r="S118" s="20"/>
      <c r="T118" s="1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  <c r="S119" s="20"/>
      <c r="T119" s="1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  <c r="S120" s="20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  <c r="S121" s="20"/>
      <c r="T121" s="1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  <c r="S122" s="20"/>
      <c r="T122" s="1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  <c r="S123" s="20"/>
      <c r="T123" s="1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  <c r="S124" s="20"/>
      <c r="T124" s="1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  <c r="S125" s="20"/>
      <c r="T125" s="1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  <c r="S126" s="20"/>
      <c r="T126" s="1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  <c r="S127" s="20"/>
      <c r="T127" s="1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  <c r="S128" s="20"/>
      <c r="T128" s="1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  <c r="S129" s="20"/>
      <c r="T129" s="1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  <c r="S130" s="20"/>
      <c r="T130" s="1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1"/>
      <c r="S131" s="20"/>
      <c r="T131" s="1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1"/>
      <c r="S132" s="20"/>
      <c r="T132" s="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1"/>
      <c r="S133" s="20"/>
      <c r="T133" s="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1"/>
      <c r="S134" s="20"/>
      <c r="T134" s="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1"/>
      <c r="S135" s="20"/>
      <c r="T135" s="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1"/>
      <c r="S136" s="20"/>
      <c r="T136" s="1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  <c r="S137" s="20"/>
      <c r="T137" s="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  <c r="S138" s="20"/>
      <c r="T138" s="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  <c r="S139" s="20"/>
      <c r="T139" s="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  <c r="S140" s="20"/>
      <c r="T140" s="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  <c r="S141" s="20"/>
      <c r="T141" s="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  <c r="S142" s="20"/>
      <c r="T142" s="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  <c r="S143" s="20"/>
      <c r="T143" s="1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  <c r="S144" s="20"/>
      <c r="T144" s="1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  <c r="S145" s="20"/>
      <c r="T145" s="1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  <c r="S146" s="20"/>
      <c r="T146" s="1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S147" s="20"/>
      <c r="T147" s="1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S148" s="20"/>
      <c r="T148" s="1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S149" s="20"/>
      <c r="T149" s="1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S150" s="20"/>
      <c r="T150" s="1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S151" s="20"/>
      <c r="T151" s="1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S152" s="20"/>
      <c r="T152" s="1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S153" s="20"/>
      <c r="T153" s="1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S154" s="20"/>
      <c r="T154" s="1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S155" s="20"/>
      <c r="T155" s="1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S156" s="20"/>
      <c r="T156" s="1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S157" s="20"/>
      <c r="T157" s="11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S158" s="20"/>
      <c r="T158" s="1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S159" s="20"/>
      <c r="T159" s="1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S160" s="20"/>
      <c r="T160" s="11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S161" s="20"/>
      <c r="T161" s="1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S162" s="20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S163" s="20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S164" s="20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S165" s="20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S166" s="20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S167" s="20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S168" s="20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S169" s="20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S170" s="20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S171" s="20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S172" s="20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S173" s="20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S174" s="20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S175" s="20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S176" s="20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S177" s="20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S178" s="20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S179" s="20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S180" s="20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S181" s="20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S182" s="20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S183" s="20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S184" s="20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S185" s="20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S186" s="20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S187" s="20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S188" s="20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20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20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S191" s="20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S192" s="20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S193" s="20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S194" s="20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S195" s="20"/>
      <c r="T195" s="1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S196" s="20"/>
      <c r="T196" s="11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S197" s="20"/>
      <c r="T197" s="1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S198" s="20"/>
      <c r="T198" s="1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S199" s="20"/>
      <c r="T199" s="1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S200" s="20"/>
      <c r="T200" s="1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S201" s="20"/>
      <c r="T201" s="1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S202" s="20"/>
      <c r="T202" s="1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S203" s="20"/>
      <c r="T203" s="1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S204" s="20"/>
      <c r="T204" s="1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S205" s="20"/>
      <c r="T205" s="1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S206" s="20"/>
      <c r="T206" s="1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S207" s="20"/>
      <c r="T207" s="1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S208" s="20"/>
      <c r="T208" s="1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S209" s="20"/>
      <c r="T209" s="1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S210" s="20"/>
      <c r="T210" s="1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S211" s="20"/>
      <c r="T211" s="1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S212" s="20"/>
      <c r="T212" s="1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S213" s="20"/>
      <c r="T213" s="1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S214" s="20"/>
      <c r="T214" s="11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S215" s="20"/>
      <c r="T215" s="1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S216" s="20"/>
      <c r="T216" s="1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S217" s="20"/>
      <c r="T217" s="1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S218" s="20"/>
      <c r="T218" s="11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S219" s="20"/>
      <c r="T219" s="11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S220" s="20"/>
      <c r="T220" s="1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S221" s="20"/>
      <c r="T221" s="1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S222" s="20"/>
      <c r="T222" s="1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S223" s="20"/>
      <c r="T223" s="1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S224" s="20"/>
      <c r="T224" s="1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S225" s="20"/>
      <c r="T225" s="1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S226" s="20"/>
      <c r="T226" s="11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S227" s="20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S228" s="20"/>
      <c r="T228" s="11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20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S230" s="20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S231" s="20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S232" s="20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S233" s="20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S234" s="20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S235" s="20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S236" s="20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S237" s="20"/>
      <c r="T237" s="1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S238" s="20"/>
      <c r="T238" s="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20"/>
      <c r="T239" s="11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S240" s="20"/>
      <c r="T240" s="11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20"/>
      <c r="T241" s="1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S242" s="20"/>
      <c r="T242" s="1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S243" s="20"/>
      <c r="T243" s="1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S244" s="20"/>
      <c r="T244" s="1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S245" s="20"/>
      <c r="T245" s="1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S246" s="20"/>
      <c r="T246" s="1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S247" s="20"/>
      <c r="T247" s="1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S248" s="20"/>
      <c r="T248" s="1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20"/>
      <c r="T249" s="1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S250" s="20"/>
      <c r="T250" s="1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S251" s="20"/>
      <c r="T251" s="1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S252" s="20"/>
      <c r="T252" s="1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S253" s="20"/>
      <c r="T253" s="1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S254" s="20"/>
      <c r="T254" s="1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S255" s="20"/>
      <c r="T255" s="1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S256" s="20"/>
      <c r="T256" s="1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S257" s="20"/>
      <c r="T257" s="1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S258" s="20"/>
      <c r="T258" s="1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S259" s="20"/>
      <c r="T259" s="1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20"/>
      <c r="T260" s="1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S261" s="20"/>
      <c r="T261" s="1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S262" s="20"/>
      <c r="T262" s="1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S263" s="20"/>
      <c r="T263" s="1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S264" s="20"/>
      <c r="T264" s="1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S265" s="20"/>
      <c r="T265" s="1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S266" s="20"/>
      <c r="T266" s="1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20"/>
      <c r="T267" s="1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20"/>
      <c r="T268" s="1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20"/>
      <c r="T269" s="1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S270" s="20"/>
      <c r="T270" s="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S271" s="20"/>
      <c r="T271" s="1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20"/>
      <c r="T272" s="1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20"/>
      <c r="T273" s="1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20"/>
      <c r="T274" s="1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S275" s="20"/>
      <c r="T275" s="1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S276" s="20"/>
      <c r="T276" s="1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S277" s="20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S278" s="20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S279" s="20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S280" s="20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S281" s="20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S282" s="20"/>
      <c r="T282" s="1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S283" s="20"/>
      <c r="T283" s="1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20"/>
      <c r="T284" s="1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20"/>
      <c r="T285" s="1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S286" s="20"/>
      <c r="T286" s="1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S287" s="20"/>
      <c r="T287" s="1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S288" s="20"/>
      <c r="T288" s="1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S289" s="20"/>
      <c r="T289" s="1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S290" s="20"/>
      <c r="T290" s="1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20"/>
      <c r="T291" s="1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20"/>
      <c r="T292" s="1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S293" s="20"/>
      <c r="T293" s="1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S294" s="20"/>
      <c r="T294" s="1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20"/>
      <c r="T295" s="1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20"/>
      <c r="T296" s="1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20"/>
      <c r="T297" s="1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S298" s="20"/>
      <c r="T298" s="1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S299" s="20"/>
      <c r="T299" s="1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S300" s="20"/>
      <c r="T300" s="1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S301" s="20"/>
      <c r="T301" s="1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S302" s="20"/>
      <c r="T302" s="1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S303" s="20"/>
      <c r="T303" s="1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S304" s="20"/>
      <c r="T304" s="1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S305" s="20"/>
      <c r="T305" s="1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S306" s="20"/>
      <c r="T306" s="1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S307" s="20"/>
      <c r="T307" s="1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S308" s="20"/>
      <c r="T308" s="1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20"/>
      <c r="T309" s="1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20"/>
      <c r="T310" s="1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20"/>
      <c r="T311" s="1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S312" s="20"/>
      <c r="T312" s="1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S313" s="20"/>
      <c r="T313" s="1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S314" s="20"/>
      <c r="T314" s="1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S315" s="20"/>
      <c r="T315" s="1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S316" s="20"/>
      <c r="T316" s="1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S317" s="20"/>
      <c r="T317" s="1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S318" s="20"/>
      <c r="T318" s="1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S319" s="20"/>
      <c r="T319" s="1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S320" s="20"/>
      <c r="T320" s="1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S321" s="20"/>
      <c r="T321" s="1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S322" s="20"/>
      <c r="T322" s="1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20"/>
      <c r="T323" s="1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S324" s="20"/>
      <c r="T324" s="1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S325" s="20"/>
      <c r="T325" s="1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S326" s="20"/>
      <c r="T326" s="1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S327" s="20"/>
      <c r="T327" s="1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S328" s="20"/>
      <c r="T328" s="1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S329" s="20"/>
      <c r="T329" s="1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S330" s="20"/>
      <c r="T330" s="1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S331" s="20"/>
      <c r="T331" s="1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S332" s="20"/>
      <c r="T332" s="1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S333" s="20"/>
      <c r="T333" s="1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20"/>
      <c r="T334" s="1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20"/>
      <c r="T335" s="1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S336" s="20"/>
      <c r="T336" s="1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S337" s="20"/>
      <c r="T337" s="1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S338" s="20"/>
      <c r="T338" s="1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S339" s="20"/>
      <c r="T339" s="1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S340" s="20"/>
      <c r="T340" s="1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S341" s="20"/>
      <c r="T341" s="1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S342" s="20"/>
      <c r="T342" s="1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S343" s="20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S344" s="20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20"/>
      <c r="T345" s="1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20"/>
      <c r="T346" s="1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S347" s="20"/>
      <c r="T347" s="1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S348" s="20"/>
      <c r="T348" s="1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S349" s="20"/>
      <c r="T349" s="1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S350" s="20"/>
      <c r="T350" s="1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S351" s="20"/>
      <c r="T351" s="1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S352" s="20"/>
      <c r="T352" s="1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S353" s="20"/>
      <c r="T353" s="1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S354" s="20"/>
      <c r="T354" s="1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S355" s="20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20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S357" s="20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S358" s="20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S359" s="20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S360" s="20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S361" s="20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S362" s="20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S363" s="20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S364" s="20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S365" s="20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S366" s="20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S367" s="20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S368" s="20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20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20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S371" s="20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S372" s="20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S373" s="20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S374" s="20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S375" s="20"/>
      <c r="T375" s="1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S376" s="20"/>
      <c r="T376" s="1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S377" s="20"/>
      <c r="T377" s="1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S378" s="20"/>
      <c r="T378" s="1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S379" s="20"/>
      <c r="T379" s="1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S380" s="20"/>
      <c r="T380" s="1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S381" s="20"/>
      <c r="T381" s="1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20"/>
      <c r="T382" s="1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S383" s="20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S384" s="20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S385" s="20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S386" s="20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S387" s="20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S388" s="20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S389" s="20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S390" s="20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S391" s="20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S392" s="20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20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S394" s="20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S395" s="20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S396" s="20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S397" s="20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S398" s="20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S399" s="20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S400" s="20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S401" s="20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S402" s="20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S403" s="20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S404" s="20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S405" s="20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20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S407" s="20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S408" s="20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S409" s="20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S410" s="20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S411" s="20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S412" s="20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S413" s="20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S414" s="20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S415" s="20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S416" s="20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S417" s="20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S418" s="20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S419" s="20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S420" s="20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S421" s="20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S422" s="20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20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S424" s="20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S425" s="20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S426" s="20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S427" s="20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S428" s="20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S429" s="20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S430" s="20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S431" s="20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S432" s="20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S433" s="20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20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S435" s="20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S436" s="20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S437" s="20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S438" s="20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S439" s="20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S440" s="20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S441" s="20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S442" s="20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S443" s="20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S444" s="20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S445" s="20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S446" s="20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S447" s="20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S448" s="20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S449" s="20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S450" s="20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S451" s="20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S452" s="20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S453" s="20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S454" s="20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S455" s="20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S456" s="20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S457" s="20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S458" s="20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S459" s="20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S460" s="20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S461" s="20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S462" s="20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S463" s="20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S464" s="20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S465" s="20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S466" s="20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S467" s="20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S468" s="20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S469" s="20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S470" s="20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S471" s="20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S472" s="20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S473" s="20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S474" s="20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S475" s="20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S476" s="20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S477" s="20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S478" s="20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S479" s="20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S480" s="20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S481" s="20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S482" s="20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S483" s="20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S484" s="20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S485" s="20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S486" s="20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S487" s="20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S488" s="20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S489" s="20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S490" s="20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S491" s="20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S492" s="20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S493" s="20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S494" s="20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S495" s="20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S496" s="20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S497" s="20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S498" s="20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S499" s="20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S500" s="20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S501" s="20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S502" s="20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S503" s="20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S504" s="20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S505" s="20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S506" s="20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S507" s="20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S508" s="20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S509" s="20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S510" s="20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S511" s="20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S512" s="20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S513" s="20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S514" s="20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S515" s="20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S516" s="20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S517" s="20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S518" s="20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S519" s="20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S520" s="20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S521" s="20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S522" s="20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S523" s="20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S524" s="20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S525" s="20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S526" s="20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S527" s="20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S528" s="20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S529" s="20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S530" s="20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S531" s="20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S532" s="20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S533" s="20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S534" s="20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S535" s="20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S536" s="20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S537" s="20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S538" s="20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S539" s="20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S540" s="20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S541" s="20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S542" s="20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S543" s="20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S544" s="20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S545" s="20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S546" s="20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S547" s="20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S548" s="20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S549" s="20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S550" s="20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S551" s="20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S552" s="20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S553" s="20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S554" s="20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S555" s="20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S556" s="20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S557" s="20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S558" s="20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S559" s="20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S560" s="20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S561" s="20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S562" s="20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S563" s="20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S564" s="20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S565" s="20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S566" s="20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S567" s="20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S568" s="20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S569" s="20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S570" s="20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S571" s="20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S572" s="20"/>
      <c r="T572" s="11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S573" s="20"/>
      <c r="T573" s="11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S574" s="20"/>
      <c r="T574" s="11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S575" s="20"/>
      <c r="T575" s="11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S576" s="20"/>
      <c r="T576" s="11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S577" s="20"/>
      <c r="T577" s="11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S578" s="20"/>
      <c r="T578" s="11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S579" s="20"/>
      <c r="T579" s="11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S580" s="20"/>
      <c r="T580" s="11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S581" s="20"/>
      <c r="T581" s="11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S582" s="20"/>
      <c r="T582" s="11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S583" s="20"/>
      <c r="T583" s="11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S584" s="20"/>
      <c r="T584" s="11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S585" s="20"/>
      <c r="T585" s="11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S586" s="20"/>
      <c r="T586" s="11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S587" s="20"/>
      <c r="T587" s="11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S588" s="20"/>
      <c r="T588" s="11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S589" s="20"/>
      <c r="T589" s="11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S590" s="20"/>
      <c r="T590" s="11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S591" s="20"/>
      <c r="T591" s="11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S592" s="20"/>
      <c r="T592" s="11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S593" s="20"/>
      <c r="T593" s="11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S594" s="20"/>
      <c r="T594" s="11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S595" s="20"/>
      <c r="T595" s="11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S596" s="20"/>
      <c r="T596" s="11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S597" s="20"/>
      <c r="T597" s="11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S598" s="20"/>
      <c r="T598" s="11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S599" s="20"/>
      <c r="T599" s="11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21:75" ht="15"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1:75" ht="1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1:75" ht="1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1:75" ht="1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1:75" ht="1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1:75" ht="1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1:75" ht="1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1:75" ht="1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1:75" ht="1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1:75" ht="1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1:75" ht="1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1:75" ht="1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1:75" ht="1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1:75" ht="1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1:75" ht="1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</sheetData>
  <sheetProtection/>
  <mergeCells count="17">
    <mergeCell ref="A36:B37"/>
    <mergeCell ref="AE52:AG52"/>
    <mergeCell ref="R3:S4"/>
    <mergeCell ref="C3:D4"/>
    <mergeCell ref="E3:F4"/>
    <mergeCell ref="G3:H4"/>
    <mergeCell ref="K3:K5"/>
    <mergeCell ref="I3:J4"/>
    <mergeCell ref="C2:K2"/>
    <mergeCell ref="L2:T2"/>
    <mergeCell ref="A1:AG1"/>
    <mergeCell ref="L3:M4"/>
    <mergeCell ref="N3:O4"/>
    <mergeCell ref="P3:Q4"/>
    <mergeCell ref="B2:B5"/>
    <mergeCell ref="A2:A5"/>
    <mergeCell ref="T3:T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2023-05-23T23:24:01Z</dcterms:modified>
  <cp:category/>
  <cp:version/>
  <cp:contentType/>
  <cp:contentStatus/>
</cp:coreProperties>
</file>