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Лист1" sheetId="1" r:id="rId1"/>
  </sheets>
  <definedNames>
    <definedName name="_xlnm.Print_Area" localSheetId="0">'Лист1'!$A$1:$AH$31</definedName>
  </definedNames>
  <calcPr fullCalcOnLoad="1"/>
</workbook>
</file>

<file path=xl/sharedStrings.xml><?xml version="1.0" encoding="utf-8"?>
<sst xmlns="http://schemas.openxmlformats.org/spreadsheetml/2006/main" count="64" uniqueCount="45">
  <si>
    <t>Магазины локальных сетей</t>
  </si>
  <si>
    <t xml:space="preserve">Несетевые магазины </t>
  </si>
  <si>
    <t>Наличие товара в продаже (в %)</t>
  </si>
  <si>
    <t xml:space="preserve">Товар </t>
  </si>
  <si>
    <t>№ п/п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</si>
  <si>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</si>
  <si>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</si>
  <si>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</si>
  <si>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</si>
  <si>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</si>
  <si>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</si>
  <si>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</si>
  <si>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Изделия колбасные вареные, 1 кг</t>
  </si>
  <si>
    <t>Колбасы варено-копченые, 1 кг</t>
  </si>
  <si>
    <t>Говядина, 1 кг</t>
  </si>
  <si>
    <t>Свинина, 1 кг</t>
  </si>
  <si>
    <t>Мясо кур, 1 кг</t>
  </si>
  <si>
    <t>Рыба мороженная, 1 кг</t>
  </si>
  <si>
    <t>Молоко питьевое (м.д.ж. 2,5-4%), 1 кг</t>
  </si>
  <si>
    <t xml:space="preserve">Творог (м.д.ж. 5-9%), 1 кг </t>
  </si>
  <si>
    <t>Масло сливочное (м.д.ж. 82.5 %),  1 кг</t>
  </si>
  <si>
    <t>Сметана (м.д.ж. 15 %),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</si>
  <si>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</si>
  <si>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</si>
  <si>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</si>
  <si>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</si>
  <si>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Яблоки свежие, 1 кг</t>
  </si>
  <si>
    <t xml:space="preserve">Яйцо столовое 1 категории (С1), 1 десяток </t>
  </si>
  <si>
    <t>Средние цены (руб.)</t>
  </si>
  <si>
    <t>Мин.</t>
  </si>
  <si>
    <t xml:space="preserve">Макс. </t>
  </si>
  <si>
    <t>Мин.
цена</t>
  </si>
  <si>
    <t>Макс.
цена</t>
  </si>
  <si>
    <t>Мин. 
цена</t>
  </si>
  <si>
    <t xml:space="preserve">Мин. </t>
  </si>
  <si>
    <t xml:space="preserve">"Фреш маркет" 
ул. Гагарина, 19 </t>
  </si>
  <si>
    <t xml:space="preserve">"Кристалл"
ул. Никольское шоссе, 38 </t>
  </si>
  <si>
    <t>нет</t>
  </si>
  <si>
    <t xml:space="preserve">"Смак"
ул. Скорикова, 16, </t>
  </si>
  <si>
    <t>Хлеб белый из пшеничной муки, 1 кг</t>
  </si>
  <si>
    <t>Хлеб черный ржаной, ржано-пшеничный, 1 кг</t>
  </si>
  <si>
    <t>"Стрела"                        ул. Вокзальная, 11</t>
  </si>
  <si>
    <t>"Даурия"
ул. Чехова,13</t>
  </si>
  <si>
    <t>"Продмаркет" 
ул. Кирова, 129 а</t>
  </si>
  <si>
    <t xml:space="preserve">Результаты мониторинга цен на основные виды продовольственных товаров в муниципальном образовании г. Белогорск по состоянию на 29.04.2022 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</si>
</sst>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2" fontId="47" fillId="33" borderId="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5" fillId="33" borderId="0" xfId="0" applyFont="1" applyFill="1" applyAlignment="1">
      <alignment horizontal="righ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30"/>
  <sheetViews>
    <sheetView tabSelected="1" zoomScale="80" zoomScaleNormal="80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12" sqref="P12"/>
    </sheetView>
  </sheetViews>
  <sheetFormatPr defaultColWidth="9.140625" defaultRowHeight="15"/>
  <cols>
    <col min="1" max="1" width="4.421875" style="0" customWidth="1"/>
    <col min="2" max="2" width="33.28125" style="8" customWidth="1"/>
    <col min="3" max="3" width="8.28125" style="8" customWidth="1"/>
    <col min="4" max="5" width="8.7109375" style="8" customWidth="1"/>
    <col min="6" max="7" width="8.421875" style="8" customWidth="1"/>
    <col min="8" max="8" width="9.28125" style="8" customWidth="1"/>
    <col min="9" max="9" width="9.00390625" style="8" customWidth="1"/>
    <col min="10" max="10" width="8.57421875" style="8" customWidth="1"/>
    <col min="11" max="11" width="8.421875" style="8" customWidth="1"/>
    <col min="12" max="12" width="8.57421875" style="8" customWidth="1"/>
    <col min="13" max="13" width="8.421875" style="8" customWidth="1"/>
    <col min="14" max="15" width="8.57421875" style="8" customWidth="1"/>
    <col min="16" max="16" width="8.421875" style="8" customWidth="1"/>
    <col min="17" max="17" width="8.8515625" style="8" customWidth="1"/>
    <col min="18" max="18" width="9.421875" style="13" customWidth="1"/>
    <col min="19" max="19" width="9.7109375" style="21" customWidth="1"/>
    <col min="20" max="20" width="8.140625" style="13" customWidth="1"/>
    <col min="21" max="21" width="4.28125" style="8" hidden="1" customWidth="1"/>
    <col min="22" max="22" width="8.421875" style="8" hidden="1" customWidth="1"/>
    <col min="23" max="23" width="9.140625" style="8" hidden="1" customWidth="1"/>
    <col min="24" max="24" width="8.57421875" style="8" hidden="1" customWidth="1"/>
    <col min="25" max="25" width="8.28125" style="8" hidden="1" customWidth="1"/>
    <col min="26" max="26" width="8.421875" style="8" hidden="1" customWidth="1"/>
    <col min="27" max="27" width="8.140625" style="8" hidden="1" customWidth="1"/>
    <col min="28" max="28" width="8.421875" style="8" hidden="1" customWidth="1"/>
    <col min="29" max="29" width="8.57421875" style="8" hidden="1" customWidth="1"/>
    <col min="30" max="30" width="8.7109375" style="8" hidden="1" customWidth="1"/>
    <col min="31" max="31" width="9.8515625" style="8" hidden="1" customWidth="1"/>
    <col min="32" max="32" width="8.7109375" style="8" hidden="1" customWidth="1"/>
    <col min="33" max="33" width="7.8515625" style="8" hidden="1" customWidth="1"/>
    <col min="34" max="34" width="9.140625" style="8" hidden="1" customWidth="1"/>
    <col min="35" max="39" width="9.140625" style="8" customWidth="1"/>
  </cols>
  <sheetData>
    <row r="1" spans="1:75" ht="9" customHeight="1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S1" s="22"/>
      <c r="T1" s="1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0"/>
      <c r="AG1" s="50"/>
      <c r="AH1" s="50"/>
      <c r="AI1" s="5"/>
      <c r="AJ1" s="5"/>
      <c r="AK1" s="5"/>
      <c r="AL1" s="5"/>
      <c r="AM1" s="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33" customHeight="1">
      <c r="A2" s="51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3"/>
      <c r="AH2" s="5"/>
      <c r="AI2" s="5"/>
      <c r="AJ2" s="5"/>
      <c r="AK2" s="5"/>
      <c r="AL2" s="5"/>
      <c r="AM2" s="5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62" ht="15" customHeight="1">
      <c r="A3" s="55" t="s">
        <v>4</v>
      </c>
      <c r="B3" s="55" t="s">
        <v>3</v>
      </c>
      <c r="C3" s="47" t="s">
        <v>0</v>
      </c>
      <c r="D3" s="48"/>
      <c r="E3" s="48"/>
      <c r="F3" s="48"/>
      <c r="G3" s="48"/>
      <c r="H3" s="48"/>
      <c r="I3" s="48"/>
      <c r="J3" s="48"/>
      <c r="K3" s="49"/>
      <c r="L3" s="47" t="s">
        <v>1</v>
      </c>
      <c r="M3" s="48"/>
      <c r="N3" s="48"/>
      <c r="O3" s="48"/>
      <c r="P3" s="48"/>
      <c r="Q3" s="48"/>
      <c r="R3" s="48"/>
      <c r="S3" s="48"/>
      <c r="T3" s="49"/>
      <c r="U3" s="5"/>
      <c r="V3" s="5"/>
      <c r="W3" s="5"/>
      <c r="X3" s="5"/>
      <c r="Y3" s="5"/>
      <c r="Z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5" customHeight="1">
      <c r="A4" s="55"/>
      <c r="B4" s="55"/>
      <c r="C4" s="32" t="s">
        <v>35</v>
      </c>
      <c r="D4" s="33"/>
      <c r="E4" s="36" t="s">
        <v>36</v>
      </c>
      <c r="F4" s="37"/>
      <c r="G4" s="40" t="s">
        <v>41</v>
      </c>
      <c r="H4" s="41"/>
      <c r="I4" s="28" t="s">
        <v>28</v>
      </c>
      <c r="J4" s="29"/>
      <c r="K4" s="44" t="s">
        <v>2</v>
      </c>
      <c r="L4" s="54" t="s">
        <v>43</v>
      </c>
      <c r="M4" s="54"/>
      <c r="N4" s="40" t="s">
        <v>38</v>
      </c>
      <c r="O4" s="41"/>
      <c r="P4" s="40" t="s">
        <v>42</v>
      </c>
      <c r="Q4" s="41"/>
      <c r="R4" s="28" t="s">
        <v>28</v>
      </c>
      <c r="S4" s="29"/>
      <c r="T4" s="44" t="s">
        <v>2</v>
      </c>
      <c r="U4" s="5"/>
      <c r="V4" s="5"/>
      <c r="W4" s="5"/>
      <c r="X4" s="5"/>
      <c r="Y4" s="5"/>
      <c r="Z4" s="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29.25" customHeight="1">
      <c r="A5" s="55"/>
      <c r="B5" s="55"/>
      <c r="C5" s="34"/>
      <c r="D5" s="35"/>
      <c r="E5" s="38"/>
      <c r="F5" s="39"/>
      <c r="G5" s="42"/>
      <c r="H5" s="43"/>
      <c r="I5" s="30"/>
      <c r="J5" s="31"/>
      <c r="K5" s="45"/>
      <c r="L5" s="54"/>
      <c r="M5" s="54"/>
      <c r="N5" s="42"/>
      <c r="O5" s="43"/>
      <c r="P5" s="42"/>
      <c r="Q5" s="43"/>
      <c r="R5" s="30"/>
      <c r="S5" s="31"/>
      <c r="T5" s="45"/>
      <c r="U5" s="5"/>
      <c r="V5" s="5"/>
      <c r="W5" s="5"/>
      <c r="X5" s="5"/>
      <c r="Y5" s="5"/>
      <c r="Z5" s="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32.25" customHeight="1">
      <c r="A6" s="55"/>
      <c r="B6" s="55"/>
      <c r="C6" s="17" t="s">
        <v>31</v>
      </c>
      <c r="D6" s="17" t="s">
        <v>32</v>
      </c>
      <c r="E6" s="18" t="s">
        <v>33</v>
      </c>
      <c r="F6" s="18" t="s">
        <v>32</v>
      </c>
      <c r="G6" s="18" t="s">
        <v>33</v>
      </c>
      <c r="H6" s="18" t="s">
        <v>32</v>
      </c>
      <c r="I6" s="14" t="s">
        <v>29</v>
      </c>
      <c r="J6" s="14" t="s">
        <v>30</v>
      </c>
      <c r="K6" s="46"/>
      <c r="L6" s="18" t="s">
        <v>33</v>
      </c>
      <c r="M6" s="18" t="s">
        <v>32</v>
      </c>
      <c r="N6" s="18" t="s">
        <v>33</v>
      </c>
      <c r="O6" s="18" t="s">
        <v>32</v>
      </c>
      <c r="P6" s="18" t="s">
        <v>33</v>
      </c>
      <c r="Q6" s="18" t="s">
        <v>32</v>
      </c>
      <c r="R6" s="14" t="s">
        <v>34</v>
      </c>
      <c r="S6" s="14" t="s">
        <v>30</v>
      </c>
      <c r="T6" s="46"/>
      <c r="U6" s="5"/>
      <c r="V6" s="5"/>
      <c r="W6" s="5"/>
      <c r="X6" s="5"/>
      <c r="Y6" s="5"/>
      <c r="Z6" s="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26.25" customHeight="1">
      <c r="A7" s="15">
        <v>1</v>
      </c>
      <c r="B7" s="9" t="s">
        <v>5</v>
      </c>
      <c r="C7" s="24">
        <v>40.63</v>
      </c>
      <c r="D7" s="24">
        <v>40.63</v>
      </c>
      <c r="E7" s="24">
        <v>47.5</v>
      </c>
      <c r="F7" s="24">
        <v>47.5</v>
      </c>
      <c r="G7" s="23">
        <v>40</v>
      </c>
      <c r="H7" s="23">
        <v>40</v>
      </c>
      <c r="I7" s="4">
        <f>AVERAGE(C7,E7,G7)</f>
        <v>42.71</v>
      </c>
      <c r="J7" s="4">
        <f>AVERAGE(D7,F7,H7)</f>
        <v>42.71</v>
      </c>
      <c r="K7" s="4">
        <v>100</v>
      </c>
      <c r="L7" s="24">
        <v>56</v>
      </c>
      <c r="M7" s="24">
        <v>56</v>
      </c>
      <c r="N7" s="24">
        <v>47</v>
      </c>
      <c r="O7" s="24">
        <v>47</v>
      </c>
      <c r="P7" s="24">
        <v>46</v>
      </c>
      <c r="Q7" s="24">
        <v>46</v>
      </c>
      <c r="R7" s="4">
        <f>AVERAGE(L7,N7,P7)</f>
        <v>49.666666666666664</v>
      </c>
      <c r="S7" s="4">
        <f>AVERAGE(M7,O7,Q7)</f>
        <v>49.666666666666664</v>
      </c>
      <c r="T7" s="4">
        <v>100</v>
      </c>
      <c r="U7" s="5"/>
      <c r="V7" s="5"/>
      <c r="W7" s="5"/>
      <c r="X7" s="5"/>
      <c r="Y7" s="5"/>
      <c r="Z7" s="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8.75" customHeight="1">
      <c r="A8" s="15">
        <v>2</v>
      </c>
      <c r="B8" s="9" t="s">
        <v>6</v>
      </c>
      <c r="C8" s="24">
        <v>110</v>
      </c>
      <c r="D8" s="24">
        <v>110</v>
      </c>
      <c r="E8" s="24">
        <v>83.5</v>
      </c>
      <c r="F8" s="24">
        <v>83.5</v>
      </c>
      <c r="G8" s="23">
        <v>98.3</v>
      </c>
      <c r="H8" s="23">
        <v>98.3</v>
      </c>
      <c r="I8" s="4">
        <f>AVERAGE(C8,E8,G8)</f>
        <v>97.26666666666667</v>
      </c>
      <c r="J8" s="4">
        <f aca="true" t="shared" si="0" ref="J8:J15">AVERAGE(D8,F8,H8)</f>
        <v>97.26666666666667</v>
      </c>
      <c r="K8" s="4">
        <v>100</v>
      </c>
      <c r="L8" s="24">
        <v>91</v>
      </c>
      <c r="M8" s="24">
        <v>91</v>
      </c>
      <c r="N8" s="24">
        <v>74</v>
      </c>
      <c r="O8" s="24">
        <v>74</v>
      </c>
      <c r="P8" s="24">
        <v>90</v>
      </c>
      <c r="Q8" s="24">
        <v>90</v>
      </c>
      <c r="R8" s="4">
        <f aca="true" t="shared" si="1" ref="R8:S15">AVERAGE(L8,N8,P8)</f>
        <v>85</v>
      </c>
      <c r="S8" s="4">
        <f t="shared" si="1"/>
        <v>85</v>
      </c>
      <c r="T8" s="4">
        <v>100</v>
      </c>
      <c r="U8" s="5"/>
      <c r="V8" s="5"/>
      <c r="W8" s="5"/>
      <c r="X8" s="5"/>
      <c r="Y8" s="5"/>
      <c r="Z8" s="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26.25" customHeight="1">
      <c r="A9" s="15">
        <v>3</v>
      </c>
      <c r="B9" s="9" t="s">
        <v>7</v>
      </c>
      <c r="C9" s="24">
        <v>130</v>
      </c>
      <c r="D9" s="24">
        <v>130</v>
      </c>
      <c r="E9" s="24">
        <v>130.5</v>
      </c>
      <c r="F9" s="24">
        <v>130.5</v>
      </c>
      <c r="G9" s="23">
        <v>98.9</v>
      </c>
      <c r="H9" s="23">
        <v>98.9</v>
      </c>
      <c r="I9" s="4">
        <f aca="true" t="shared" si="2" ref="I9:I15">AVERAGE(C9,E9,G9)</f>
        <v>119.8</v>
      </c>
      <c r="J9" s="4">
        <f t="shared" si="0"/>
        <v>119.8</v>
      </c>
      <c r="K9" s="4">
        <v>100</v>
      </c>
      <c r="L9" s="24">
        <v>130</v>
      </c>
      <c r="M9" s="24">
        <v>130</v>
      </c>
      <c r="N9" s="24">
        <v>125</v>
      </c>
      <c r="O9" s="24">
        <v>125</v>
      </c>
      <c r="P9" s="24">
        <v>124</v>
      </c>
      <c r="Q9" s="24">
        <v>124</v>
      </c>
      <c r="R9" s="4">
        <f t="shared" si="1"/>
        <v>126.33333333333333</v>
      </c>
      <c r="S9" s="4">
        <f t="shared" si="1"/>
        <v>126.33333333333333</v>
      </c>
      <c r="T9" s="4">
        <v>100</v>
      </c>
      <c r="U9" s="5"/>
      <c r="V9" s="5"/>
      <c r="W9" s="5"/>
      <c r="X9" s="5"/>
      <c r="Y9" s="5"/>
      <c r="Z9" s="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30" customHeight="1">
      <c r="A10" s="15">
        <v>4</v>
      </c>
      <c r="B10" s="9" t="s">
        <v>8</v>
      </c>
      <c r="C10" s="24">
        <v>160</v>
      </c>
      <c r="D10" s="24">
        <v>160</v>
      </c>
      <c r="E10" s="25">
        <v>170</v>
      </c>
      <c r="F10" s="25">
        <v>170</v>
      </c>
      <c r="G10" s="23">
        <v>150</v>
      </c>
      <c r="H10" s="23">
        <v>150</v>
      </c>
      <c r="I10" s="4">
        <f t="shared" si="2"/>
        <v>160</v>
      </c>
      <c r="J10" s="4">
        <f t="shared" si="0"/>
        <v>160</v>
      </c>
      <c r="K10" s="4">
        <v>100</v>
      </c>
      <c r="L10" s="24">
        <v>57</v>
      </c>
      <c r="M10" s="24">
        <v>57</v>
      </c>
      <c r="N10" s="24">
        <v>58</v>
      </c>
      <c r="O10" s="24">
        <v>58</v>
      </c>
      <c r="P10" s="24">
        <v>62</v>
      </c>
      <c r="Q10" s="24">
        <v>62</v>
      </c>
      <c r="R10" s="4">
        <f t="shared" si="1"/>
        <v>59</v>
      </c>
      <c r="S10" s="4">
        <f t="shared" si="1"/>
        <v>59</v>
      </c>
      <c r="T10" s="4">
        <v>100</v>
      </c>
      <c r="U10" s="5"/>
      <c r="V10" s="5"/>
      <c r="W10" s="5"/>
      <c r="X10" s="5"/>
      <c r="Y10" s="5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5" customHeight="1">
      <c r="A11" s="15">
        <v>5</v>
      </c>
      <c r="B11" s="9" t="s">
        <v>9</v>
      </c>
      <c r="C11" s="24">
        <v>144.5</v>
      </c>
      <c r="D11" s="24">
        <v>144.5</v>
      </c>
      <c r="E11" s="25">
        <v>160.5</v>
      </c>
      <c r="F11" s="25">
        <v>187.2</v>
      </c>
      <c r="G11" s="23">
        <v>130</v>
      </c>
      <c r="H11" s="23">
        <v>130</v>
      </c>
      <c r="I11" s="4">
        <f t="shared" si="2"/>
        <v>145</v>
      </c>
      <c r="J11" s="4">
        <f t="shared" si="0"/>
        <v>153.9</v>
      </c>
      <c r="K11" s="4">
        <v>100</v>
      </c>
      <c r="L11" s="24">
        <v>135</v>
      </c>
      <c r="M11" s="24">
        <v>135</v>
      </c>
      <c r="N11" s="24">
        <v>165</v>
      </c>
      <c r="O11" s="24">
        <v>165</v>
      </c>
      <c r="P11" s="24">
        <v>160</v>
      </c>
      <c r="Q11" s="24">
        <v>160</v>
      </c>
      <c r="R11" s="4">
        <f t="shared" si="1"/>
        <v>153.33333333333334</v>
      </c>
      <c r="S11" s="4">
        <f>AVERAGE(M11,O11,Q11)</f>
        <v>153.33333333333334</v>
      </c>
      <c r="T11" s="4">
        <v>100</v>
      </c>
      <c r="U11" s="5"/>
      <c r="V11" s="5"/>
      <c r="W11" s="5"/>
      <c r="X11" s="5"/>
      <c r="Y11" s="5"/>
      <c r="Z11" s="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5">
      <c r="A12" s="15">
        <v>6</v>
      </c>
      <c r="B12" s="9" t="s">
        <v>10</v>
      </c>
      <c r="C12" s="24">
        <v>117</v>
      </c>
      <c r="D12" s="24">
        <v>127.5</v>
      </c>
      <c r="E12" s="25">
        <v>103</v>
      </c>
      <c r="F12" s="25">
        <v>115</v>
      </c>
      <c r="G12" s="23">
        <v>130</v>
      </c>
      <c r="H12" s="23">
        <v>130</v>
      </c>
      <c r="I12" s="4">
        <f t="shared" si="2"/>
        <v>116.66666666666667</v>
      </c>
      <c r="J12" s="4">
        <f t="shared" si="0"/>
        <v>124.16666666666667</v>
      </c>
      <c r="K12" s="4">
        <v>100</v>
      </c>
      <c r="L12" s="24">
        <v>119</v>
      </c>
      <c r="M12" s="24">
        <v>119</v>
      </c>
      <c r="N12" s="24">
        <v>115</v>
      </c>
      <c r="O12" s="24">
        <v>115</v>
      </c>
      <c r="P12" s="24">
        <v>117</v>
      </c>
      <c r="Q12" s="24">
        <v>117</v>
      </c>
      <c r="R12" s="4">
        <f t="shared" si="1"/>
        <v>117</v>
      </c>
      <c r="S12" s="4">
        <f t="shared" si="1"/>
        <v>117</v>
      </c>
      <c r="T12" s="4">
        <v>100</v>
      </c>
      <c r="U12" s="5"/>
      <c r="V12" s="5"/>
      <c r="W12" s="5"/>
      <c r="X12" s="5"/>
      <c r="Y12" s="5"/>
      <c r="Z12" s="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5">
      <c r="A13" s="15">
        <v>7</v>
      </c>
      <c r="B13" s="9" t="s">
        <v>11</v>
      </c>
      <c r="C13" s="24">
        <v>20.19</v>
      </c>
      <c r="D13" s="24">
        <v>20.19</v>
      </c>
      <c r="E13" s="25">
        <v>19.5</v>
      </c>
      <c r="F13" s="25">
        <v>19.5</v>
      </c>
      <c r="G13" s="23">
        <v>25.9</v>
      </c>
      <c r="H13" s="23">
        <v>25.9</v>
      </c>
      <c r="I13" s="4">
        <f t="shared" si="2"/>
        <v>21.863333333333333</v>
      </c>
      <c r="J13" s="4">
        <f t="shared" si="0"/>
        <v>21.863333333333333</v>
      </c>
      <c r="K13" s="4">
        <v>100</v>
      </c>
      <c r="L13" s="24">
        <v>20</v>
      </c>
      <c r="M13" s="24">
        <v>20</v>
      </c>
      <c r="N13" s="24">
        <v>20</v>
      </c>
      <c r="O13" s="24">
        <v>22</v>
      </c>
      <c r="P13" s="24">
        <v>18</v>
      </c>
      <c r="Q13" s="24">
        <v>22</v>
      </c>
      <c r="R13" s="4">
        <f t="shared" si="1"/>
        <v>19.333333333333332</v>
      </c>
      <c r="S13" s="4">
        <f t="shared" si="1"/>
        <v>21.333333333333332</v>
      </c>
      <c r="T13" s="4">
        <v>100</v>
      </c>
      <c r="U13" s="5"/>
      <c r="V13" s="5"/>
      <c r="W13" s="5"/>
      <c r="X13" s="5"/>
      <c r="Y13" s="5"/>
      <c r="Z13" s="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">
      <c r="A14" s="15">
        <v>8</v>
      </c>
      <c r="B14" s="9" t="s">
        <v>12</v>
      </c>
      <c r="C14" s="24">
        <v>465</v>
      </c>
      <c r="D14" s="24">
        <v>589</v>
      </c>
      <c r="E14" s="25">
        <v>376</v>
      </c>
      <c r="F14" s="25">
        <v>492</v>
      </c>
      <c r="G14" s="23">
        <v>395</v>
      </c>
      <c r="H14" s="23">
        <v>521</v>
      </c>
      <c r="I14" s="4">
        <f t="shared" si="2"/>
        <v>412</v>
      </c>
      <c r="J14" s="4">
        <f t="shared" si="0"/>
        <v>534</v>
      </c>
      <c r="K14" s="4">
        <v>100</v>
      </c>
      <c r="L14" s="24">
        <v>345</v>
      </c>
      <c r="M14" s="24">
        <v>575</v>
      </c>
      <c r="N14" s="24">
        <v>457</v>
      </c>
      <c r="O14" s="24">
        <v>558</v>
      </c>
      <c r="P14" s="24">
        <v>387</v>
      </c>
      <c r="Q14" s="24">
        <v>510</v>
      </c>
      <c r="R14" s="4">
        <f t="shared" si="1"/>
        <v>396.3333333333333</v>
      </c>
      <c r="S14" s="4">
        <f t="shared" si="1"/>
        <v>547.6666666666666</v>
      </c>
      <c r="T14" s="4">
        <v>100</v>
      </c>
      <c r="U14" s="5"/>
      <c r="V14" s="5"/>
      <c r="W14" s="5"/>
      <c r="X14" s="5"/>
      <c r="Y14" s="5"/>
      <c r="Z14" s="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5">
      <c r="A15" s="15">
        <v>9</v>
      </c>
      <c r="B15" s="9" t="s">
        <v>13</v>
      </c>
      <c r="C15" s="24">
        <v>525</v>
      </c>
      <c r="D15" s="24">
        <v>725</v>
      </c>
      <c r="E15" s="25">
        <v>370</v>
      </c>
      <c r="F15" s="25">
        <v>578.4</v>
      </c>
      <c r="G15" s="23">
        <v>398</v>
      </c>
      <c r="H15" s="23">
        <v>575</v>
      </c>
      <c r="I15" s="4">
        <f t="shared" si="2"/>
        <v>431</v>
      </c>
      <c r="J15" s="4">
        <f t="shared" si="0"/>
        <v>626.1333333333333</v>
      </c>
      <c r="K15" s="4">
        <v>100</v>
      </c>
      <c r="L15" s="24">
        <v>535</v>
      </c>
      <c r="M15" s="24">
        <v>469</v>
      </c>
      <c r="N15" s="24">
        <v>455</v>
      </c>
      <c r="O15" s="24">
        <v>537</v>
      </c>
      <c r="P15" s="24">
        <v>369</v>
      </c>
      <c r="Q15" s="24">
        <v>534</v>
      </c>
      <c r="R15" s="4">
        <f t="shared" si="1"/>
        <v>453</v>
      </c>
      <c r="S15" s="4">
        <f t="shared" si="1"/>
        <v>513.3333333333334</v>
      </c>
      <c r="T15" s="4">
        <v>100</v>
      </c>
      <c r="U15" s="5"/>
      <c r="V15" s="5"/>
      <c r="W15" s="5"/>
      <c r="X15" s="5"/>
      <c r="Y15" s="5"/>
      <c r="Z15" s="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">
      <c r="A16" s="15">
        <v>10</v>
      </c>
      <c r="B16" s="9" t="s">
        <v>14</v>
      </c>
      <c r="C16" s="24">
        <v>649</v>
      </c>
      <c r="D16" s="24">
        <v>649</v>
      </c>
      <c r="E16" s="25">
        <v>676.9</v>
      </c>
      <c r="F16" s="25">
        <v>676.9</v>
      </c>
      <c r="G16" s="23">
        <v>700</v>
      </c>
      <c r="H16" s="23">
        <v>700</v>
      </c>
      <c r="I16" s="4">
        <v>400</v>
      </c>
      <c r="J16" s="4">
        <v>520</v>
      </c>
      <c r="K16" s="4">
        <v>27.27</v>
      </c>
      <c r="L16" s="24" t="s">
        <v>37</v>
      </c>
      <c r="M16" s="24" t="s">
        <v>37</v>
      </c>
      <c r="N16" s="24" t="s">
        <v>37</v>
      </c>
      <c r="O16" s="24" t="s">
        <v>37</v>
      </c>
      <c r="P16" s="24" t="s">
        <v>37</v>
      </c>
      <c r="Q16" s="24" t="s">
        <v>37</v>
      </c>
      <c r="R16" s="4">
        <v>0</v>
      </c>
      <c r="S16" s="4">
        <v>0</v>
      </c>
      <c r="T16" s="4">
        <v>0</v>
      </c>
      <c r="U16" s="5"/>
      <c r="V16" s="5"/>
      <c r="W16" s="5"/>
      <c r="X16" s="5"/>
      <c r="Y16" s="5"/>
      <c r="Z16" s="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5">
      <c r="A17" s="15">
        <v>11</v>
      </c>
      <c r="B17" s="9" t="s">
        <v>15</v>
      </c>
      <c r="C17" s="24">
        <v>371.6</v>
      </c>
      <c r="D17" s="24">
        <v>456</v>
      </c>
      <c r="E17" s="25">
        <v>389</v>
      </c>
      <c r="F17" s="25">
        <v>389</v>
      </c>
      <c r="G17" s="23">
        <v>336</v>
      </c>
      <c r="H17" s="23">
        <v>426</v>
      </c>
      <c r="I17" s="4">
        <f>AVERAGE(C17,E17,G17)</f>
        <v>365.5333333333333</v>
      </c>
      <c r="J17" s="4">
        <f>AVERAGE(D17,F17,H17)</f>
        <v>423.6666666666667</v>
      </c>
      <c r="K17" s="4">
        <v>100</v>
      </c>
      <c r="L17" s="24">
        <v>294</v>
      </c>
      <c r="M17" s="24">
        <v>339</v>
      </c>
      <c r="N17" s="24" t="s">
        <v>37</v>
      </c>
      <c r="O17" s="24" t="s">
        <v>37</v>
      </c>
      <c r="P17" s="24">
        <v>362</v>
      </c>
      <c r="Q17" s="24">
        <v>362</v>
      </c>
      <c r="R17" s="4">
        <f>AVERAGE(L17,N17,P17)</f>
        <v>328</v>
      </c>
      <c r="S17" s="4">
        <f>AVERAGE(M17,O17,Q17)</f>
        <v>350.5</v>
      </c>
      <c r="T17" s="4">
        <v>27.27</v>
      </c>
      <c r="U17" s="5"/>
      <c r="V17" s="5"/>
      <c r="W17" s="5"/>
      <c r="X17" s="5"/>
      <c r="Y17" s="5"/>
      <c r="Z17" s="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5">
      <c r="A18" s="15">
        <v>12</v>
      </c>
      <c r="B18" s="9" t="s">
        <v>16</v>
      </c>
      <c r="C18" s="24">
        <v>231</v>
      </c>
      <c r="D18" s="24">
        <v>231</v>
      </c>
      <c r="E18" s="25">
        <v>335</v>
      </c>
      <c r="F18" s="25">
        <v>335</v>
      </c>
      <c r="G18" s="23">
        <v>250</v>
      </c>
      <c r="H18" s="23">
        <v>250</v>
      </c>
      <c r="I18" s="4">
        <f aca="true" t="shared" si="3" ref="I18:J31">AVERAGE(C18,E18,G18)</f>
        <v>272</v>
      </c>
      <c r="J18" s="4">
        <f t="shared" si="3"/>
        <v>272</v>
      </c>
      <c r="K18" s="4">
        <v>100</v>
      </c>
      <c r="L18" s="24">
        <v>225</v>
      </c>
      <c r="M18" s="24">
        <v>312</v>
      </c>
      <c r="N18" s="24">
        <v>212</v>
      </c>
      <c r="O18" s="24">
        <v>287</v>
      </c>
      <c r="P18" s="24">
        <v>247</v>
      </c>
      <c r="Q18" s="24">
        <v>328</v>
      </c>
      <c r="R18" s="4">
        <f aca="true" t="shared" si="4" ref="R18:R29">AVERAGE(L18,N18,P18)</f>
        <v>228</v>
      </c>
      <c r="S18" s="4">
        <f aca="true" t="shared" si="5" ref="S18:S30">AVERAGE(M18,O18,Q18)</f>
        <v>309</v>
      </c>
      <c r="T18" s="4">
        <v>100</v>
      </c>
      <c r="U18" s="5"/>
      <c r="V18" s="5"/>
      <c r="W18" s="5"/>
      <c r="X18" s="5"/>
      <c r="Y18" s="5"/>
      <c r="Z18" s="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15">
      <c r="A19" s="15">
        <v>13</v>
      </c>
      <c r="B19" s="9" t="s">
        <v>17</v>
      </c>
      <c r="C19" s="24">
        <v>153.6</v>
      </c>
      <c r="D19" s="24">
        <v>153.6</v>
      </c>
      <c r="E19" s="25">
        <v>152.4</v>
      </c>
      <c r="F19" s="25">
        <v>152.4</v>
      </c>
      <c r="G19" s="23">
        <v>140</v>
      </c>
      <c r="H19" s="23">
        <v>140</v>
      </c>
      <c r="I19" s="4">
        <f t="shared" si="3"/>
        <v>148.66666666666666</v>
      </c>
      <c r="J19" s="4">
        <f t="shared" si="3"/>
        <v>148.66666666666666</v>
      </c>
      <c r="K19" s="4">
        <v>100</v>
      </c>
      <c r="L19" s="24">
        <v>75</v>
      </c>
      <c r="M19" s="24">
        <v>205</v>
      </c>
      <c r="N19" s="24">
        <v>77</v>
      </c>
      <c r="O19" s="24">
        <v>363</v>
      </c>
      <c r="P19" s="24">
        <v>68</v>
      </c>
      <c r="Q19" s="24">
        <v>303</v>
      </c>
      <c r="R19" s="4">
        <f t="shared" si="4"/>
        <v>73.33333333333333</v>
      </c>
      <c r="S19" s="4">
        <f t="shared" si="5"/>
        <v>290.3333333333333</v>
      </c>
      <c r="T19" s="4">
        <v>100</v>
      </c>
      <c r="U19" s="5"/>
      <c r="V19" s="5"/>
      <c r="W19" s="5"/>
      <c r="X19" s="5"/>
      <c r="Y19" s="5"/>
      <c r="Z19" s="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30">
      <c r="A20" s="15">
        <v>14</v>
      </c>
      <c r="B20" s="9" t="s">
        <v>39</v>
      </c>
      <c r="C20" s="24">
        <v>56</v>
      </c>
      <c r="D20" s="24">
        <v>56</v>
      </c>
      <c r="E20" s="25">
        <v>62</v>
      </c>
      <c r="F20" s="25">
        <v>62</v>
      </c>
      <c r="G20" s="23">
        <v>63</v>
      </c>
      <c r="H20" s="23">
        <v>63</v>
      </c>
      <c r="I20" s="4">
        <f t="shared" si="3"/>
        <v>60.333333333333336</v>
      </c>
      <c r="J20" s="4">
        <f>AVERAGE(D20,F20,H20)</f>
        <v>60.333333333333336</v>
      </c>
      <c r="K20" s="4">
        <v>100</v>
      </c>
      <c r="L20" s="24">
        <v>64</v>
      </c>
      <c r="M20" s="24">
        <v>64</v>
      </c>
      <c r="N20" s="24">
        <v>52</v>
      </c>
      <c r="O20" s="24">
        <v>52</v>
      </c>
      <c r="P20" s="24">
        <v>52</v>
      </c>
      <c r="Q20" s="24">
        <v>62</v>
      </c>
      <c r="R20" s="4">
        <f t="shared" si="4"/>
        <v>56</v>
      </c>
      <c r="S20" s="4">
        <f t="shared" si="5"/>
        <v>59.333333333333336</v>
      </c>
      <c r="T20" s="4">
        <v>100</v>
      </c>
      <c r="U20" s="5"/>
      <c r="V20" s="5"/>
      <c r="W20" s="5"/>
      <c r="X20" s="5"/>
      <c r="Y20" s="5"/>
      <c r="Z20" s="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30">
      <c r="A21" s="15">
        <v>15</v>
      </c>
      <c r="B21" s="9" t="s">
        <v>40</v>
      </c>
      <c r="C21" s="24">
        <v>60</v>
      </c>
      <c r="D21" s="24">
        <v>60</v>
      </c>
      <c r="E21" s="25">
        <v>80</v>
      </c>
      <c r="F21" s="25">
        <v>80</v>
      </c>
      <c r="G21" s="23">
        <v>72</v>
      </c>
      <c r="H21" s="23">
        <v>72</v>
      </c>
      <c r="I21" s="4">
        <f t="shared" si="3"/>
        <v>70.66666666666667</v>
      </c>
      <c r="J21" s="4">
        <f t="shared" si="3"/>
        <v>70.66666666666667</v>
      </c>
      <c r="K21" s="4">
        <v>100</v>
      </c>
      <c r="L21" s="24">
        <v>64</v>
      </c>
      <c r="M21" s="24">
        <v>64</v>
      </c>
      <c r="N21" s="24">
        <v>52</v>
      </c>
      <c r="O21" s="24">
        <v>52</v>
      </c>
      <c r="P21" s="24">
        <v>60</v>
      </c>
      <c r="Q21" s="24">
        <v>60</v>
      </c>
      <c r="R21" s="4">
        <f t="shared" si="4"/>
        <v>58.666666666666664</v>
      </c>
      <c r="S21" s="4">
        <f t="shared" si="5"/>
        <v>58.666666666666664</v>
      </c>
      <c r="T21" s="4">
        <v>100</v>
      </c>
      <c r="U21" s="5"/>
      <c r="V21" s="5"/>
      <c r="W21" s="5"/>
      <c r="X21" s="5"/>
      <c r="Y21" s="5"/>
      <c r="Z21" s="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30">
      <c r="A22" s="15">
        <v>16</v>
      </c>
      <c r="B22" s="9" t="s">
        <v>18</v>
      </c>
      <c r="C22" s="24">
        <v>82.19</v>
      </c>
      <c r="D22" s="24">
        <v>82.19</v>
      </c>
      <c r="E22" s="25">
        <v>91.8</v>
      </c>
      <c r="F22" s="25">
        <v>91.8</v>
      </c>
      <c r="G22" s="23">
        <v>85</v>
      </c>
      <c r="H22" s="23">
        <v>85</v>
      </c>
      <c r="I22" s="4">
        <f t="shared" si="3"/>
        <v>86.33</v>
      </c>
      <c r="J22" s="4">
        <f t="shared" si="3"/>
        <v>86.33</v>
      </c>
      <c r="K22" s="4">
        <v>100</v>
      </c>
      <c r="L22" s="24">
        <v>91</v>
      </c>
      <c r="M22" s="24">
        <v>91</v>
      </c>
      <c r="N22" s="24">
        <v>84</v>
      </c>
      <c r="O22" s="24">
        <v>84</v>
      </c>
      <c r="P22" s="24">
        <v>68</v>
      </c>
      <c r="Q22" s="24">
        <v>68</v>
      </c>
      <c r="R22" s="4">
        <f t="shared" si="4"/>
        <v>81</v>
      </c>
      <c r="S22" s="4">
        <f t="shared" si="5"/>
        <v>81</v>
      </c>
      <c r="T22" s="4">
        <v>100</v>
      </c>
      <c r="U22" s="5"/>
      <c r="V22" s="5"/>
      <c r="W22" s="5"/>
      <c r="X22" s="5"/>
      <c r="Y22" s="5"/>
      <c r="Z22" s="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15">
      <c r="A23" s="15">
        <v>17</v>
      </c>
      <c r="B23" s="9" t="s">
        <v>19</v>
      </c>
      <c r="C23" s="24">
        <v>378</v>
      </c>
      <c r="D23" s="24">
        <v>404</v>
      </c>
      <c r="E23" s="25">
        <v>390</v>
      </c>
      <c r="F23" s="25">
        <v>406</v>
      </c>
      <c r="G23" s="23">
        <v>392</v>
      </c>
      <c r="H23" s="23">
        <v>402</v>
      </c>
      <c r="I23" s="4">
        <f t="shared" si="3"/>
        <v>386.6666666666667</v>
      </c>
      <c r="J23" s="4">
        <f t="shared" si="3"/>
        <v>404</v>
      </c>
      <c r="K23" s="4">
        <v>100</v>
      </c>
      <c r="L23" s="24">
        <v>396</v>
      </c>
      <c r="M23" s="24">
        <v>408</v>
      </c>
      <c r="N23" s="24">
        <v>384</v>
      </c>
      <c r="O23" s="24">
        <v>384</v>
      </c>
      <c r="P23" s="24">
        <v>359</v>
      </c>
      <c r="Q23" s="24">
        <v>359</v>
      </c>
      <c r="R23" s="4">
        <f t="shared" si="4"/>
        <v>379.6666666666667</v>
      </c>
      <c r="S23" s="4">
        <f t="shared" si="5"/>
        <v>383.6666666666667</v>
      </c>
      <c r="T23" s="4">
        <v>100</v>
      </c>
      <c r="U23" s="5"/>
      <c r="V23" s="5"/>
      <c r="W23" s="5"/>
      <c r="X23" s="5"/>
      <c r="Y23" s="5"/>
      <c r="Z23" s="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30">
      <c r="A24" s="15">
        <v>18</v>
      </c>
      <c r="B24" s="9" t="s">
        <v>20</v>
      </c>
      <c r="C24" s="24">
        <v>726</v>
      </c>
      <c r="D24" s="24">
        <v>806.8</v>
      </c>
      <c r="E24" s="25">
        <v>900</v>
      </c>
      <c r="F24" s="25">
        <v>900</v>
      </c>
      <c r="G24" s="23">
        <v>759</v>
      </c>
      <c r="H24" s="23">
        <v>759</v>
      </c>
      <c r="I24" s="4">
        <f t="shared" si="3"/>
        <v>795</v>
      </c>
      <c r="J24" s="4">
        <f t="shared" si="3"/>
        <v>821.9333333333334</v>
      </c>
      <c r="K24" s="4">
        <v>100</v>
      </c>
      <c r="L24" s="24">
        <v>765</v>
      </c>
      <c r="M24" s="24">
        <v>795</v>
      </c>
      <c r="N24" s="24">
        <v>811.2</v>
      </c>
      <c r="O24" s="24">
        <v>880</v>
      </c>
      <c r="P24" s="24">
        <v>845</v>
      </c>
      <c r="Q24" s="24">
        <v>845</v>
      </c>
      <c r="R24" s="4">
        <f t="shared" si="4"/>
        <v>807.0666666666666</v>
      </c>
      <c r="S24" s="4">
        <f t="shared" si="5"/>
        <v>840</v>
      </c>
      <c r="T24" s="4">
        <v>100</v>
      </c>
      <c r="U24" s="5"/>
      <c r="V24" s="5"/>
      <c r="W24" s="5"/>
      <c r="X24" s="5"/>
      <c r="Y24" s="5"/>
      <c r="Z24" s="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20.25" customHeight="1">
      <c r="A25" s="15">
        <v>19</v>
      </c>
      <c r="B25" s="9" t="s">
        <v>21</v>
      </c>
      <c r="C25" s="24">
        <v>192</v>
      </c>
      <c r="D25" s="24">
        <v>246.8</v>
      </c>
      <c r="E25" s="25">
        <v>282</v>
      </c>
      <c r="F25" s="25">
        <v>282</v>
      </c>
      <c r="G25" s="23">
        <v>270</v>
      </c>
      <c r="H25" s="23">
        <v>270</v>
      </c>
      <c r="I25" s="4">
        <f t="shared" si="3"/>
        <v>248</v>
      </c>
      <c r="J25" s="4">
        <f t="shared" si="3"/>
        <v>266.26666666666665</v>
      </c>
      <c r="K25" s="4">
        <v>100</v>
      </c>
      <c r="L25" s="24">
        <v>270</v>
      </c>
      <c r="M25" s="24">
        <v>270</v>
      </c>
      <c r="N25" s="24">
        <v>242.5</v>
      </c>
      <c r="O25" s="24">
        <v>280</v>
      </c>
      <c r="P25" s="24">
        <v>255</v>
      </c>
      <c r="Q25" s="24">
        <v>310</v>
      </c>
      <c r="R25" s="4">
        <f t="shared" si="4"/>
        <v>255.83333333333334</v>
      </c>
      <c r="S25" s="4">
        <f t="shared" si="5"/>
        <v>286.6666666666667</v>
      </c>
      <c r="T25" s="4">
        <v>100</v>
      </c>
      <c r="U25" s="5"/>
      <c r="V25" s="5"/>
      <c r="W25" s="5"/>
      <c r="X25" s="5"/>
      <c r="Y25" s="5"/>
      <c r="Z25" s="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23.25" customHeight="1">
      <c r="A26" s="15">
        <v>20</v>
      </c>
      <c r="B26" s="9" t="s">
        <v>22</v>
      </c>
      <c r="C26" s="24">
        <v>76.8</v>
      </c>
      <c r="D26" s="24">
        <v>76.8</v>
      </c>
      <c r="E26" s="25">
        <v>88.9</v>
      </c>
      <c r="F26" s="25">
        <v>88.9</v>
      </c>
      <c r="G26" s="23">
        <v>64</v>
      </c>
      <c r="H26" s="23">
        <v>64</v>
      </c>
      <c r="I26" s="4">
        <f aca="true" t="shared" si="6" ref="I26:I31">AVERAGE(C26,E26,G26)</f>
        <v>76.56666666666666</v>
      </c>
      <c r="J26" s="4">
        <f t="shared" si="3"/>
        <v>76.56666666666666</v>
      </c>
      <c r="K26" s="4">
        <v>100</v>
      </c>
      <c r="L26" s="24">
        <v>70</v>
      </c>
      <c r="M26" s="24">
        <v>70</v>
      </c>
      <c r="N26" s="24">
        <v>69</v>
      </c>
      <c r="O26" s="24">
        <v>69</v>
      </c>
      <c r="P26" s="24">
        <v>59</v>
      </c>
      <c r="Q26" s="24">
        <v>59</v>
      </c>
      <c r="R26" s="4">
        <f t="shared" si="4"/>
        <v>66</v>
      </c>
      <c r="S26" s="4">
        <f t="shared" si="5"/>
        <v>66</v>
      </c>
      <c r="T26" s="4">
        <v>100</v>
      </c>
      <c r="U26" s="5"/>
      <c r="V26" s="5"/>
      <c r="W26" s="5"/>
      <c r="X26" s="5"/>
      <c r="Y26" s="5"/>
      <c r="Z26" s="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32.25" customHeight="1">
      <c r="A27" s="15">
        <v>21</v>
      </c>
      <c r="B27" s="9" t="s">
        <v>23</v>
      </c>
      <c r="C27" s="24">
        <v>55</v>
      </c>
      <c r="D27" s="24">
        <v>55</v>
      </c>
      <c r="E27" s="25">
        <v>76</v>
      </c>
      <c r="F27" s="25">
        <v>76</v>
      </c>
      <c r="G27" s="23">
        <v>64</v>
      </c>
      <c r="H27" s="23">
        <v>64</v>
      </c>
      <c r="I27" s="4">
        <f t="shared" si="6"/>
        <v>65</v>
      </c>
      <c r="J27" s="4">
        <f t="shared" si="3"/>
        <v>65</v>
      </c>
      <c r="K27" s="4">
        <v>100</v>
      </c>
      <c r="L27" s="24">
        <v>70</v>
      </c>
      <c r="M27" s="24">
        <v>70</v>
      </c>
      <c r="N27" s="24">
        <v>60</v>
      </c>
      <c r="O27" s="24">
        <v>60</v>
      </c>
      <c r="P27" s="24">
        <v>60</v>
      </c>
      <c r="Q27" s="24">
        <v>60</v>
      </c>
      <c r="R27" s="4">
        <f t="shared" si="4"/>
        <v>63.333333333333336</v>
      </c>
      <c r="S27" s="4">
        <f t="shared" si="5"/>
        <v>63.333333333333336</v>
      </c>
      <c r="T27" s="4">
        <v>100</v>
      </c>
      <c r="U27" s="5"/>
      <c r="V27" s="5"/>
      <c r="W27" s="5"/>
      <c r="X27" s="5"/>
      <c r="Y27" s="5"/>
      <c r="Z27" s="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27" customHeight="1">
      <c r="A28" s="15">
        <v>22</v>
      </c>
      <c r="B28" s="9" t="s">
        <v>24</v>
      </c>
      <c r="C28" s="24">
        <v>147.26</v>
      </c>
      <c r="D28" s="24">
        <v>147.26</v>
      </c>
      <c r="E28" s="25">
        <v>149.3</v>
      </c>
      <c r="F28" s="25">
        <v>149.3</v>
      </c>
      <c r="G28" s="23">
        <v>134</v>
      </c>
      <c r="H28" s="23">
        <v>134</v>
      </c>
      <c r="I28" s="4">
        <f t="shared" si="6"/>
        <v>143.52</v>
      </c>
      <c r="J28" s="4">
        <f t="shared" si="3"/>
        <v>143.52</v>
      </c>
      <c r="K28" s="4">
        <v>100</v>
      </c>
      <c r="L28" s="24">
        <v>140</v>
      </c>
      <c r="M28" s="24">
        <v>140</v>
      </c>
      <c r="N28" s="24">
        <v>132</v>
      </c>
      <c r="O28" s="24">
        <v>132</v>
      </c>
      <c r="P28" s="24">
        <v>134</v>
      </c>
      <c r="Q28" s="24">
        <v>134</v>
      </c>
      <c r="R28" s="4">
        <f t="shared" si="4"/>
        <v>135.33333333333334</v>
      </c>
      <c r="S28" s="4">
        <f t="shared" si="5"/>
        <v>135.33333333333334</v>
      </c>
      <c r="T28" s="4">
        <v>100</v>
      </c>
      <c r="U28" s="5"/>
      <c r="V28" s="5"/>
      <c r="W28" s="5"/>
      <c r="X28" s="5"/>
      <c r="Y28" s="5"/>
      <c r="Z28" s="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21.75" customHeight="1">
      <c r="A29" s="15">
        <v>23</v>
      </c>
      <c r="B29" s="9" t="s">
        <v>25</v>
      </c>
      <c r="C29" s="24">
        <v>135</v>
      </c>
      <c r="D29" s="24">
        <v>135</v>
      </c>
      <c r="E29" s="25">
        <v>149.5</v>
      </c>
      <c r="F29" s="25">
        <v>168</v>
      </c>
      <c r="G29" s="23">
        <v>147</v>
      </c>
      <c r="H29" s="23">
        <v>147</v>
      </c>
      <c r="I29" s="4">
        <f t="shared" si="6"/>
        <v>143.83333333333334</v>
      </c>
      <c r="J29" s="4">
        <f t="shared" si="3"/>
        <v>150</v>
      </c>
      <c r="K29" s="4">
        <v>100</v>
      </c>
      <c r="L29" s="24">
        <v>120</v>
      </c>
      <c r="M29" s="24">
        <v>120</v>
      </c>
      <c r="N29" s="24">
        <v>117</v>
      </c>
      <c r="O29" s="24">
        <v>117</v>
      </c>
      <c r="P29" s="24">
        <v>134</v>
      </c>
      <c r="Q29" s="24">
        <v>134</v>
      </c>
      <c r="R29" s="4">
        <f t="shared" si="4"/>
        <v>123.66666666666667</v>
      </c>
      <c r="S29" s="4">
        <f t="shared" si="5"/>
        <v>123.66666666666667</v>
      </c>
      <c r="T29" s="4">
        <v>100</v>
      </c>
      <c r="U29" s="5"/>
      <c r="V29" s="5"/>
      <c r="W29" s="5"/>
      <c r="X29" s="5"/>
      <c r="Y29" s="5"/>
      <c r="Z29" s="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15">
      <c r="A30" s="15">
        <v>24</v>
      </c>
      <c r="B30" s="9" t="s">
        <v>26</v>
      </c>
      <c r="C30" s="24">
        <v>187.5</v>
      </c>
      <c r="D30" s="24">
        <v>225</v>
      </c>
      <c r="E30" s="25">
        <v>172.3</v>
      </c>
      <c r="F30" s="25">
        <v>191.1</v>
      </c>
      <c r="G30" s="23">
        <v>150</v>
      </c>
      <c r="H30" s="23">
        <v>195</v>
      </c>
      <c r="I30" s="4">
        <f t="shared" si="6"/>
        <v>169.93333333333334</v>
      </c>
      <c r="J30" s="4">
        <f t="shared" si="3"/>
        <v>203.70000000000002</v>
      </c>
      <c r="K30" s="4">
        <v>100</v>
      </c>
      <c r="L30" s="24">
        <v>182</v>
      </c>
      <c r="M30" s="24">
        <v>195</v>
      </c>
      <c r="N30" s="24">
        <v>121</v>
      </c>
      <c r="O30" s="24">
        <v>192</v>
      </c>
      <c r="P30" s="24">
        <v>135</v>
      </c>
      <c r="Q30" s="24">
        <v>162</v>
      </c>
      <c r="R30" s="4">
        <f>AVERAGE(L30,N30,P30)</f>
        <v>146</v>
      </c>
      <c r="S30" s="4">
        <f t="shared" si="5"/>
        <v>183</v>
      </c>
      <c r="T30" s="4">
        <v>100</v>
      </c>
      <c r="U30" s="5"/>
      <c r="V30" s="5"/>
      <c r="W30" s="5"/>
      <c r="X30" s="5"/>
      <c r="Y30" s="5"/>
      <c r="Z30" s="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30">
      <c r="A31" s="15">
        <v>25</v>
      </c>
      <c r="B31" s="9" t="s">
        <v>27</v>
      </c>
      <c r="C31" s="24">
        <v>100.8</v>
      </c>
      <c r="D31" s="24">
        <v>100.8</v>
      </c>
      <c r="E31" s="25">
        <v>110</v>
      </c>
      <c r="F31" s="25">
        <v>110</v>
      </c>
      <c r="G31" s="23">
        <v>90</v>
      </c>
      <c r="H31" s="23">
        <v>90</v>
      </c>
      <c r="I31" s="4">
        <f t="shared" si="6"/>
        <v>100.26666666666667</v>
      </c>
      <c r="J31" s="4">
        <f t="shared" si="3"/>
        <v>100.26666666666667</v>
      </c>
      <c r="K31" s="4">
        <v>100</v>
      </c>
      <c r="L31" s="24">
        <v>106</v>
      </c>
      <c r="M31" s="24">
        <v>106</v>
      </c>
      <c r="N31" s="24">
        <v>98</v>
      </c>
      <c r="O31" s="24">
        <v>98</v>
      </c>
      <c r="P31" s="24">
        <v>110</v>
      </c>
      <c r="Q31" s="24">
        <v>110</v>
      </c>
      <c r="R31" s="4">
        <f>AVERAGE(L31,N31,P31)</f>
        <v>104.66666666666667</v>
      </c>
      <c r="S31" s="4">
        <f>AVERAGE(M31,O31,Q31)</f>
        <v>104.66666666666667</v>
      </c>
      <c r="T31" s="4">
        <v>100</v>
      </c>
      <c r="U31" s="5"/>
      <c r="V31" s="5"/>
      <c r="W31" s="5"/>
      <c r="X31" s="5"/>
      <c r="Y31" s="5"/>
      <c r="Z31" s="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5">
      <c r="A32" s="3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/>
      <c r="S32" s="19"/>
      <c r="T32" s="12"/>
      <c r="U32" s="5"/>
      <c r="V32" s="5"/>
      <c r="W32" s="5"/>
      <c r="X32" s="5"/>
      <c r="Y32" s="5"/>
      <c r="Z32" s="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5">
      <c r="A33" s="3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2"/>
      <c r="S33" s="19"/>
      <c r="T33" s="12"/>
      <c r="U33" s="5"/>
      <c r="V33" s="5"/>
      <c r="W33" s="5"/>
      <c r="X33" s="5"/>
      <c r="Y33" s="5"/>
      <c r="Z33" s="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5">
      <c r="A34" s="3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2"/>
      <c r="S34" s="19"/>
      <c r="T34" s="12"/>
      <c r="U34" s="5"/>
      <c r="V34" s="5"/>
      <c r="W34" s="5"/>
      <c r="X34" s="5"/>
      <c r="Y34" s="5"/>
      <c r="Z34" s="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15">
      <c r="A35" s="3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/>
      <c r="S35" s="19"/>
      <c r="T35" s="12"/>
      <c r="U35" s="5"/>
      <c r="V35" s="5"/>
      <c r="W35" s="5"/>
      <c r="X35" s="5"/>
      <c r="Y35" s="5"/>
      <c r="Z35" s="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21" customHeight="1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2"/>
      <c r="S36" s="19"/>
      <c r="T36" s="12"/>
      <c r="U36" s="5"/>
      <c r="V36" s="5"/>
      <c r="W36" s="5"/>
      <c r="X36" s="5"/>
      <c r="Y36" s="5"/>
      <c r="Z36" s="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5">
      <c r="A37" s="26"/>
      <c r="B37" s="2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2"/>
      <c r="S37" s="19"/>
      <c r="T37" s="12"/>
      <c r="U37" s="5"/>
      <c r="V37" s="5"/>
      <c r="W37" s="5"/>
      <c r="X37" s="5"/>
      <c r="Y37" s="5"/>
      <c r="Z37" s="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5">
      <c r="A38" s="26"/>
      <c r="B38" s="2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2"/>
      <c r="S38" s="19"/>
      <c r="T38" s="12"/>
      <c r="U38" s="5"/>
      <c r="V38" s="5"/>
      <c r="W38" s="5"/>
      <c r="X38" s="5"/>
      <c r="Y38" s="5"/>
      <c r="Z38" s="5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5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2"/>
      <c r="S39" s="19"/>
      <c r="T39" s="12"/>
      <c r="U39" s="5"/>
      <c r="V39" s="5"/>
      <c r="W39" s="5"/>
      <c r="X39" s="5"/>
      <c r="Y39" s="5"/>
      <c r="Z39" s="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5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2"/>
      <c r="S40" s="19"/>
      <c r="T40" s="12"/>
      <c r="U40" s="5"/>
      <c r="V40" s="5"/>
      <c r="W40" s="5"/>
      <c r="X40" s="5"/>
      <c r="Y40" s="5"/>
      <c r="Z40" s="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5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2"/>
      <c r="S41" s="19"/>
      <c r="T41" s="12"/>
      <c r="U41" s="5"/>
      <c r="V41" s="5"/>
      <c r="W41" s="5"/>
      <c r="X41" s="5"/>
      <c r="Y41" s="5"/>
      <c r="Z41" s="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5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2"/>
      <c r="S42" s="19"/>
      <c r="T42" s="12"/>
      <c r="U42" s="5"/>
      <c r="V42" s="5"/>
      <c r="W42" s="5"/>
      <c r="X42" s="5"/>
      <c r="Y42" s="5"/>
      <c r="Z42" s="5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s="8" customFormat="1" ht="15">
      <c r="A43" s="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2"/>
      <c r="S43" s="19"/>
      <c r="T43" s="12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5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/>
      <c r="S44" s="19"/>
      <c r="T44" s="12"/>
      <c r="U44" s="5"/>
      <c r="V44" s="5"/>
      <c r="W44" s="5"/>
      <c r="X44" s="5"/>
      <c r="Y44" s="5"/>
      <c r="Z44" s="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5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2"/>
      <c r="S45" s="19"/>
      <c r="T45" s="12"/>
      <c r="U45" s="5"/>
      <c r="V45" s="5"/>
      <c r="W45" s="5"/>
      <c r="X45" s="5"/>
      <c r="Y45" s="5"/>
      <c r="Z45" s="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15">
      <c r="A46" s="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2"/>
      <c r="S46" s="19"/>
      <c r="T46" s="12"/>
      <c r="U46" s="5"/>
      <c r="V46" s="5"/>
      <c r="W46" s="5"/>
      <c r="X46" s="5"/>
      <c r="Y46" s="5"/>
      <c r="Z46" s="5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75" ht="15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2"/>
      <c r="S47" s="19"/>
      <c r="T47" s="12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5"/>
      <c r="AI47" s="5"/>
      <c r="AJ47" s="5"/>
      <c r="AK47" s="5"/>
      <c r="AL47" s="5"/>
      <c r="AM47" s="5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" customHeight="1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2"/>
      <c r="S48" s="19"/>
      <c r="T48" s="12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5"/>
      <c r="AI48" s="5"/>
      <c r="AJ48" s="5"/>
      <c r="AK48" s="5"/>
      <c r="AL48" s="5"/>
      <c r="AM48" s="5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" customHeight="1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19"/>
      <c r="T49" s="12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5"/>
      <c r="AI49" s="5"/>
      <c r="AJ49" s="5"/>
      <c r="AK49" s="5"/>
      <c r="AL49" s="5"/>
      <c r="AM49" s="5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" customHeight="1">
      <c r="A50" s="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2"/>
      <c r="S50" s="19"/>
      <c r="T50" s="12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5"/>
      <c r="AI50" s="5"/>
      <c r="AJ50" s="5"/>
      <c r="AK50" s="5"/>
      <c r="AL50" s="5"/>
      <c r="AM50" s="5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" customHeight="1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2"/>
      <c r="S51" s="19"/>
      <c r="T51" s="12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5"/>
      <c r="AI51" s="5"/>
      <c r="AJ51" s="5"/>
      <c r="AK51" s="5"/>
      <c r="AL51" s="5"/>
      <c r="AM51" s="5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5" customHeight="1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2"/>
      <c r="S52" s="19"/>
      <c r="T52" s="12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5"/>
      <c r="AI52" s="5"/>
      <c r="AJ52" s="5"/>
      <c r="AK52" s="5"/>
      <c r="AL52" s="5"/>
      <c r="AM52" s="5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21" customHeight="1">
      <c r="A53" s="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2"/>
      <c r="S53" s="19"/>
      <c r="T53" s="12"/>
      <c r="U53" s="7"/>
      <c r="V53" s="7"/>
      <c r="W53" s="7"/>
      <c r="X53" s="7"/>
      <c r="Y53" s="7"/>
      <c r="Z53" s="7"/>
      <c r="AA53" s="7"/>
      <c r="AB53" s="7"/>
      <c r="AC53" s="7"/>
      <c r="AD53" s="7"/>
      <c r="AE53" s="27"/>
      <c r="AF53" s="27"/>
      <c r="AG53" s="27"/>
      <c r="AH53" s="5"/>
      <c r="AI53" s="5"/>
      <c r="AJ53" s="5"/>
      <c r="AK53" s="5"/>
      <c r="AL53" s="5"/>
      <c r="AM53" s="5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2"/>
      <c r="S54" s="19"/>
      <c r="T54" s="12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5"/>
      <c r="AI54" s="5"/>
      <c r="AJ54" s="5"/>
      <c r="AK54" s="5"/>
      <c r="AL54" s="5"/>
      <c r="AM54" s="5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2"/>
      <c r="S55" s="19"/>
      <c r="T55" s="12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5"/>
      <c r="AI55" s="5"/>
      <c r="AJ55" s="5"/>
      <c r="AK55" s="5"/>
      <c r="AL55" s="5"/>
      <c r="AM55" s="5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2"/>
      <c r="S56" s="19"/>
      <c r="T56" s="12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5"/>
      <c r="AI56" s="5"/>
      <c r="AJ56" s="5"/>
      <c r="AK56" s="5"/>
      <c r="AL56" s="5"/>
      <c r="AM56" s="5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2"/>
      <c r="S57" s="19"/>
      <c r="T57" s="12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5"/>
      <c r="AI57" s="5"/>
      <c r="AJ57" s="5"/>
      <c r="AK57" s="5"/>
      <c r="AL57" s="5"/>
      <c r="AM57" s="5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2"/>
      <c r="S58" s="19"/>
      <c r="T58" s="12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5"/>
      <c r="AI58" s="5"/>
      <c r="AJ58" s="5"/>
      <c r="AK58" s="5"/>
      <c r="AL58" s="5"/>
      <c r="AM58" s="5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2"/>
      <c r="S59" s="19"/>
      <c r="T59" s="12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5"/>
      <c r="AI59" s="5"/>
      <c r="AJ59" s="5"/>
      <c r="AK59" s="5"/>
      <c r="AL59" s="5"/>
      <c r="AM59" s="5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5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2"/>
      <c r="S60" s="19"/>
      <c r="T60" s="12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5"/>
      <c r="AI60" s="5"/>
      <c r="AJ60" s="5"/>
      <c r="AK60" s="5"/>
      <c r="AL60" s="5"/>
      <c r="AM60" s="5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5">
      <c r="A61" s="2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1"/>
      <c r="S61" s="20"/>
      <c r="T61" s="11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5"/>
      <c r="AI61" s="5"/>
      <c r="AJ61" s="5"/>
      <c r="AK61" s="5"/>
      <c r="AL61" s="5"/>
      <c r="AM61" s="5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">
      <c r="A62" s="2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1"/>
      <c r="S62" s="20"/>
      <c r="T62" s="1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5"/>
      <c r="AI62" s="5"/>
      <c r="AJ62" s="5"/>
      <c r="AK62" s="5"/>
      <c r="AL62" s="5"/>
      <c r="AM62" s="5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5">
      <c r="A63" s="2"/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1"/>
      <c r="S63" s="20"/>
      <c r="T63" s="11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5"/>
      <c r="AI63" s="5"/>
      <c r="AJ63" s="5"/>
      <c r="AK63" s="5"/>
      <c r="AL63" s="5"/>
      <c r="AM63" s="5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5">
      <c r="A64" s="2"/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1"/>
      <c r="S64" s="20"/>
      <c r="T64" s="11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5"/>
      <c r="AI64" s="5"/>
      <c r="AJ64" s="5"/>
      <c r="AK64" s="5"/>
      <c r="AL64" s="5"/>
      <c r="AM64" s="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5">
      <c r="A65" s="2"/>
      <c r="B65" s="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1"/>
      <c r="S65" s="20"/>
      <c r="T65" s="11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5"/>
      <c r="AI65" s="5"/>
      <c r="AJ65" s="5"/>
      <c r="AK65" s="5"/>
      <c r="AL65" s="5"/>
      <c r="AM65" s="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5">
      <c r="A66" s="2"/>
      <c r="B66" s="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1"/>
      <c r="S66" s="20"/>
      <c r="T66" s="1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5"/>
      <c r="AI66" s="5"/>
      <c r="AJ66" s="5"/>
      <c r="AK66" s="5"/>
      <c r="AL66" s="5"/>
      <c r="AM66" s="5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5">
      <c r="A67" s="2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1"/>
      <c r="S67" s="20"/>
      <c r="T67" s="1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5"/>
      <c r="AI67" s="5"/>
      <c r="AJ67" s="5"/>
      <c r="AK67" s="5"/>
      <c r="AL67" s="5"/>
      <c r="AM67" s="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5">
      <c r="A68" s="2"/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1"/>
      <c r="S68" s="20"/>
      <c r="T68" s="1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5"/>
      <c r="AI68" s="5"/>
      <c r="AJ68" s="5"/>
      <c r="AK68" s="5"/>
      <c r="AL68" s="5"/>
      <c r="AM68" s="5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5">
      <c r="A69" s="2"/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1"/>
      <c r="S69" s="20"/>
      <c r="T69" s="11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5"/>
      <c r="AI69" s="5"/>
      <c r="AJ69" s="5"/>
      <c r="AK69" s="5"/>
      <c r="AL69" s="5"/>
      <c r="AM69" s="5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5">
      <c r="A70" s="2"/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1"/>
      <c r="S70" s="20"/>
      <c r="T70" s="11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5"/>
      <c r="AI70" s="5"/>
      <c r="AJ70" s="5"/>
      <c r="AK70" s="5"/>
      <c r="AL70" s="5"/>
      <c r="AM70" s="5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>
      <c r="A71" s="2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1"/>
      <c r="S71" s="20"/>
      <c r="T71" s="11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5"/>
      <c r="AI71" s="5"/>
      <c r="AJ71" s="5"/>
      <c r="AK71" s="5"/>
      <c r="AL71" s="5"/>
      <c r="AM71" s="5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5">
      <c r="A72" s="2"/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1"/>
      <c r="S72" s="20"/>
      <c r="T72" s="1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5"/>
      <c r="AI72" s="5"/>
      <c r="AJ72" s="5"/>
      <c r="AK72" s="5"/>
      <c r="AL72" s="5"/>
      <c r="AM72" s="5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5">
      <c r="A73" s="2"/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1"/>
      <c r="S73" s="20"/>
      <c r="T73" s="1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5"/>
      <c r="AI73" s="5"/>
      <c r="AJ73" s="5"/>
      <c r="AK73" s="5"/>
      <c r="AL73" s="5"/>
      <c r="AM73" s="5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5">
      <c r="A74" s="2"/>
      <c r="B74" s="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1"/>
      <c r="S74" s="20"/>
      <c r="T74" s="11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5"/>
      <c r="AI74" s="5"/>
      <c r="AJ74" s="5"/>
      <c r="AK74" s="5"/>
      <c r="AL74" s="5"/>
      <c r="AM74" s="5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5">
      <c r="A75" s="2"/>
      <c r="B75" s="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1"/>
      <c r="S75" s="20"/>
      <c r="T75" s="11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5"/>
      <c r="AI75" s="5"/>
      <c r="AJ75" s="5"/>
      <c r="AK75" s="5"/>
      <c r="AL75" s="5"/>
      <c r="AM75" s="5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1"/>
      <c r="S76" s="20"/>
      <c r="T76" s="11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5"/>
      <c r="AI76" s="5"/>
      <c r="AJ76" s="5"/>
      <c r="AK76" s="5"/>
      <c r="AL76" s="5"/>
      <c r="AM76" s="5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1"/>
      <c r="S77" s="20"/>
      <c r="T77" s="1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5"/>
      <c r="AI77" s="5"/>
      <c r="AJ77" s="5"/>
      <c r="AK77" s="5"/>
      <c r="AL77" s="5"/>
      <c r="AM77" s="5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1"/>
      <c r="S78" s="20"/>
      <c r="T78" s="11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5"/>
      <c r="AI78" s="5"/>
      <c r="AJ78" s="5"/>
      <c r="AK78" s="5"/>
      <c r="AL78" s="5"/>
      <c r="AM78" s="5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  <c r="S79" s="20"/>
      <c r="T79" s="11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5"/>
      <c r="AI79" s="5"/>
      <c r="AJ79" s="5"/>
      <c r="AK79" s="5"/>
      <c r="AL79" s="5"/>
      <c r="AM79" s="5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1"/>
      <c r="S80" s="20"/>
      <c r="T80" s="11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5"/>
      <c r="AI80" s="5"/>
      <c r="AJ80" s="5"/>
      <c r="AK80" s="5"/>
      <c r="AL80" s="5"/>
      <c r="AM80" s="5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1"/>
      <c r="S81" s="20"/>
      <c r="T81" s="11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5"/>
      <c r="AI81" s="5"/>
      <c r="AJ81" s="5"/>
      <c r="AK81" s="5"/>
      <c r="AL81" s="5"/>
      <c r="AM81" s="5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1"/>
      <c r="S82" s="20"/>
      <c r="T82" s="1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5"/>
      <c r="AI82" s="5"/>
      <c r="AJ82" s="5"/>
      <c r="AK82" s="5"/>
      <c r="AL82" s="5"/>
      <c r="AM82" s="5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1"/>
      <c r="S83" s="20"/>
      <c r="T83" s="11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5"/>
      <c r="AI83" s="5"/>
      <c r="AJ83" s="5"/>
      <c r="AK83" s="5"/>
      <c r="AL83" s="5"/>
      <c r="AM83" s="5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1"/>
      <c r="S84" s="20"/>
      <c r="T84" s="11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5"/>
      <c r="AI84" s="5"/>
      <c r="AJ84" s="5"/>
      <c r="AK84" s="5"/>
      <c r="AL84" s="5"/>
      <c r="AM84" s="5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1"/>
      <c r="S85" s="20"/>
      <c r="T85" s="11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5"/>
      <c r="AI85" s="5"/>
      <c r="AJ85" s="5"/>
      <c r="AK85" s="5"/>
      <c r="AL85" s="5"/>
      <c r="AM85" s="5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1"/>
      <c r="S86" s="20"/>
      <c r="T86" s="11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5"/>
      <c r="AI86" s="5"/>
      <c r="AJ86" s="5"/>
      <c r="AK86" s="5"/>
      <c r="AL86" s="5"/>
      <c r="AM86" s="5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1"/>
      <c r="S87" s="20"/>
      <c r="T87" s="11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5"/>
      <c r="AI87" s="5"/>
      <c r="AJ87" s="5"/>
      <c r="AK87" s="5"/>
      <c r="AL87" s="5"/>
      <c r="AM87" s="5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1"/>
      <c r="S88" s="20"/>
      <c r="T88" s="11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5"/>
      <c r="AI88" s="5"/>
      <c r="AJ88" s="5"/>
      <c r="AK88" s="5"/>
      <c r="AL88" s="5"/>
      <c r="AM88" s="5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1"/>
      <c r="S89" s="20"/>
      <c r="T89" s="11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5"/>
      <c r="AI89" s="5"/>
      <c r="AJ89" s="5"/>
      <c r="AK89" s="5"/>
      <c r="AL89" s="5"/>
      <c r="AM89" s="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1"/>
      <c r="S90" s="20"/>
      <c r="T90" s="11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5"/>
      <c r="AI90" s="5"/>
      <c r="AJ90" s="5"/>
      <c r="AK90" s="5"/>
      <c r="AL90" s="5"/>
      <c r="AM90" s="5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1"/>
      <c r="S91" s="20"/>
      <c r="T91" s="1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1"/>
      <c r="S92" s="20"/>
      <c r="T92" s="1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1"/>
      <c r="S93" s="20"/>
      <c r="T93" s="1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1"/>
      <c r="S94" s="20"/>
      <c r="T94" s="1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1"/>
      <c r="S95" s="20"/>
      <c r="T95" s="1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1"/>
      <c r="S96" s="20"/>
      <c r="T96" s="1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1"/>
      <c r="S97" s="20"/>
      <c r="T97" s="1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1"/>
      <c r="S98" s="20"/>
      <c r="T98" s="1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5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1"/>
      <c r="S99" s="20"/>
      <c r="T99" s="1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5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1"/>
      <c r="S100" s="20"/>
      <c r="T100" s="1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1"/>
      <c r="S101" s="20"/>
      <c r="T101" s="11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1"/>
      <c r="S102" s="20"/>
      <c r="T102" s="11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1"/>
      <c r="S103" s="20"/>
      <c r="T103" s="11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1"/>
      <c r="S104" s="20"/>
      <c r="T104" s="11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1"/>
      <c r="S105" s="20"/>
      <c r="T105" s="11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1"/>
      <c r="S106" s="20"/>
      <c r="T106" s="11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1"/>
      <c r="S107" s="20"/>
      <c r="T107" s="11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1"/>
      <c r="S108" s="20"/>
      <c r="T108" s="11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1"/>
      <c r="S109" s="20"/>
      <c r="T109" s="11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11"/>
      <c r="S110" s="20"/>
      <c r="T110" s="11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11"/>
      <c r="S111" s="20"/>
      <c r="T111" s="11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11"/>
      <c r="S112" s="20"/>
      <c r="T112" s="1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11"/>
      <c r="S113" s="20"/>
      <c r="T113" s="11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11"/>
      <c r="S114" s="20"/>
      <c r="T114" s="11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1"/>
      <c r="S115" s="20"/>
      <c r="T115" s="1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1"/>
      <c r="S116" s="20"/>
      <c r="T116" s="11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1"/>
      <c r="S117" s="20"/>
      <c r="T117" s="11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1"/>
      <c r="S118" s="20"/>
      <c r="T118" s="11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1"/>
      <c r="S119" s="20"/>
      <c r="T119" s="11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1"/>
      <c r="S120" s="20"/>
      <c r="T120" s="1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1"/>
      <c r="S121" s="20"/>
      <c r="T121" s="11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1"/>
      <c r="S122" s="20"/>
      <c r="T122" s="11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1"/>
      <c r="S123" s="20"/>
      <c r="T123" s="11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1"/>
      <c r="S124" s="20"/>
      <c r="T124" s="11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1"/>
      <c r="S125" s="20"/>
      <c r="T125" s="11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1"/>
      <c r="S126" s="20"/>
      <c r="T126" s="1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1"/>
      <c r="S127" s="20"/>
      <c r="T127" s="11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1"/>
      <c r="S128" s="20"/>
      <c r="T128" s="11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1"/>
      <c r="S129" s="20"/>
      <c r="T129" s="1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1"/>
      <c r="S130" s="20"/>
      <c r="T130" s="1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5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11"/>
      <c r="S131" s="20"/>
      <c r="T131" s="1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5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11"/>
      <c r="S132" s="20"/>
      <c r="T132" s="11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5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11"/>
      <c r="S133" s="20"/>
      <c r="T133" s="11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5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11"/>
      <c r="S134" s="20"/>
      <c r="T134" s="11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11"/>
      <c r="S135" s="20"/>
      <c r="T135" s="1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5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11"/>
      <c r="S136" s="20"/>
      <c r="T136" s="1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1"/>
      <c r="S137" s="20"/>
      <c r="T137" s="11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5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1"/>
      <c r="S138" s="20"/>
      <c r="T138" s="11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1"/>
      <c r="S139" s="20"/>
      <c r="T139" s="11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1"/>
      <c r="S140" s="20"/>
      <c r="T140" s="11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5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1"/>
      <c r="S141" s="20"/>
      <c r="T141" s="11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1"/>
      <c r="S142" s="20"/>
      <c r="T142" s="1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1"/>
      <c r="S143" s="20"/>
      <c r="T143" s="11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1"/>
      <c r="S144" s="20"/>
      <c r="T144" s="11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1"/>
      <c r="S145" s="20"/>
      <c r="T145" s="11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1"/>
      <c r="S146" s="20"/>
      <c r="T146" s="11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1"/>
      <c r="S147" s="20"/>
      <c r="T147" s="1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1"/>
      <c r="S148" s="20"/>
      <c r="T148" s="1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1"/>
      <c r="S149" s="20"/>
      <c r="T149" s="1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1"/>
      <c r="S150" s="20"/>
      <c r="T150" s="11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1"/>
      <c r="S151" s="20"/>
      <c r="T151" s="1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11"/>
      <c r="S152" s="20"/>
      <c r="T152" s="11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11"/>
      <c r="S153" s="20"/>
      <c r="T153" s="11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11"/>
      <c r="S154" s="20"/>
      <c r="T154" s="11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1"/>
      <c r="S155" s="20"/>
      <c r="T155" s="1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11"/>
      <c r="S156" s="20"/>
      <c r="T156" s="11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1"/>
      <c r="S157" s="20"/>
      <c r="T157" s="11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1"/>
      <c r="S158" s="20"/>
      <c r="T158" s="11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1"/>
      <c r="S159" s="20"/>
      <c r="T159" s="11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1"/>
      <c r="S160" s="20"/>
      <c r="T160" s="11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1"/>
      <c r="S161" s="20"/>
      <c r="T161" s="11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1"/>
      <c r="S162" s="20"/>
      <c r="T162" s="11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1"/>
      <c r="S163" s="20"/>
      <c r="T163" s="11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1"/>
      <c r="S164" s="20"/>
      <c r="T164" s="11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1"/>
      <c r="S165" s="20"/>
      <c r="T165" s="11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1"/>
      <c r="S166" s="20"/>
      <c r="T166" s="11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5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1"/>
      <c r="S167" s="20"/>
      <c r="T167" s="11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5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1"/>
      <c r="S168" s="20"/>
      <c r="T168" s="11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5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1"/>
      <c r="S169" s="20"/>
      <c r="T169" s="11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5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1"/>
      <c r="S170" s="20"/>
      <c r="T170" s="11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5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1"/>
      <c r="S171" s="20"/>
      <c r="T171" s="11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5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1"/>
      <c r="S172" s="20"/>
      <c r="T172" s="11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5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11"/>
      <c r="S173" s="20"/>
      <c r="T173" s="11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5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11"/>
      <c r="S174" s="20"/>
      <c r="T174" s="11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5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11"/>
      <c r="S175" s="20"/>
      <c r="T175" s="11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5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11"/>
      <c r="S176" s="20"/>
      <c r="T176" s="11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5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11"/>
      <c r="S177" s="20"/>
      <c r="T177" s="11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5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11"/>
      <c r="S178" s="20"/>
      <c r="T178" s="11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5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1"/>
      <c r="S179" s="20"/>
      <c r="T179" s="11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5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1"/>
      <c r="S180" s="20"/>
      <c r="T180" s="11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5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1"/>
      <c r="S181" s="20"/>
      <c r="T181" s="11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5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1"/>
      <c r="S182" s="20"/>
      <c r="T182" s="11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5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1"/>
      <c r="S183" s="20"/>
      <c r="T183" s="11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5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1"/>
      <c r="S184" s="20"/>
      <c r="T184" s="11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5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1"/>
      <c r="S185" s="20"/>
      <c r="T185" s="11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5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1"/>
      <c r="S186" s="20"/>
      <c r="T186" s="11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5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1"/>
      <c r="S187" s="20"/>
      <c r="T187" s="11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5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1"/>
      <c r="S188" s="20"/>
      <c r="T188" s="11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5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1"/>
      <c r="S189" s="20"/>
      <c r="T189" s="11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1"/>
      <c r="S190" s="20"/>
      <c r="T190" s="11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5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1"/>
      <c r="S191" s="20"/>
      <c r="T191" s="11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1"/>
      <c r="S192" s="20"/>
      <c r="T192" s="11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1"/>
      <c r="S193" s="20"/>
      <c r="T193" s="11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11"/>
      <c r="S194" s="20"/>
      <c r="T194" s="11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11"/>
      <c r="S195" s="20"/>
      <c r="T195" s="11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11"/>
      <c r="S196" s="20"/>
      <c r="T196" s="11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1"/>
      <c r="S197" s="20"/>
      <c r="T197" s="11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11"/>
      <c r="S198" s="20"/>
      <c r="T198" s="11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11"/>
      <c r="S199" s="20"/>
      <c r="T199" s="11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1"/>
      <c r="S200" s="20"/>
      <c r="T200" s="11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1"/>
      <c r="S201" s="20"/>
      <c r="T201" s="11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1"/>
      <c r="S202" s="20"/>
      <c r="T202" s="11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1"/>
      <c r="S203" s="20"/>
      <c r="T203" s="11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1"/>
      <c r="S204" s="20"/>
      <c r="T204" s="11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1"/>
      <c r="S205" s="20"/>
      <c r="T205" s="11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5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1"/>
      <c r="S206" s="20"/>
      <c r="T206" s="11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5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1"/>
      <c r="S207" s="20"/>
      <c r="T207" s="11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5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1"/>
      <c r="S208" s="20"/>
      <c r="T208" s="11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5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1"/>
      <c r="S209" s="20"/>
      <c r="T209" s="11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5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1"/>
      <c r="S210" s="20"/>
      <c r="T210" s="11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5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1"/>
      <c r="S211" s="20"/>
      <c r="T211" s="11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5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1"/>
      <c r="S212" s="20"/>
      <c r="T212" s="11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5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1"/>
      <c r="S213" s="20"/>
      <c r="T213" s="11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5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1"/>
      <c r="S214" s="20"/>
      <c r="T214" s="11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5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11"/>
      <c r="S215" s="20"/>
      <c r="T215" s="11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5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11"/>
      <c r="S216" s="20"/>
      <c r="T216" s="11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11"/>
      <c r="S217" s="20"/>
      <c r="T217" s="11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5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11"/>
      <c r="S218" s="20"/>
      <c r="T218" s="11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11"/>
      <c r="S219" s="20"/>
      <c r="T219" s="11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11"/>
      <c r="S220" s="20"/>
      <c r="T220" s="11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1"/>
      <c r="S221" s="20"/>
      <c r="T221" s="11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1"/>
      <c r="S222" s="20"/>
      <c r="T222" s="11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1"/>
      <c r="S223" s="20"/>
      <c r="T223" s="11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1"/>
      <c r="S224" s="20"/>
      <c r="T224" s="11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1"/>
      <c r="S225" s="20"/>
      <c r="T225" s="11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1"/>
      <c r="S226" s="20"/>
      <c r="T226" s="11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1"/>
      <c r="S227" s="20"/>
      <c r="T227" s="11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1"/>
      <c r="S228" s="20"/>
      <c r="T228" s="11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1"/>
      <c r="S229" s="20"/>
      <c r="T229" s="11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1"/>
      <c r="S230" s="20"/>
      <c r="T230" s="11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1"/>
      <c r="S231" s="20"/>
      <c r="T231" s="11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1"/>
      <c r="S232" s="20"/>
      <c r="T232" s="11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1"/>
      <c r="S233" s="20"/>
      <c r="T233" s="11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5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1"/>
      <c r="S234" s="20"/>
      <c r="T234" s="11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5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1"/>
      <c r="S235" s="20"/>
      <c r="T235" s="11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5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1"/>
      <c r="S236" s="20"/>
      <c r="T236" s="11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5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11"/>
      <c r="S237" s="20"/>
      <c r="T237" s="11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5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11"/>
      <c r="S238" s="20"/>
      <c r="T238" s="11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5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11"/>
      <c r="S239" s="20"/>
      <c r="T239" s="11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5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11"/>
      <c r="S240" s="20"/>
      <c r="T240" s="11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5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11"/>
      <c r="S241" s="20"/>
      <c r="T241" s="11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5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11"/>
      <c r="S242" s="20"/>
      <c r="T242" s="11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5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11"/>
      <c r="S243" s="20"/>
      <c r="T243" s="11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5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11"/>
      <c r="S244" s="20"/>
      <c r="T244" s="11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5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11"/>
      <c r="S245" s="20"/>
      <c r="T245" s="11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5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11"/>
      <c r="S246" s="20"/>
      <c r="T246" s="11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5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11"/>
      <c r="S247" s="20"/>
      <c r="T247" s="11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11"/>
      <c r="S248" s="20"/>
      <c r="T248" s="11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5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11"/>
      <c r="S249" s="20"/>
      <c r="T249" s="11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11"/>
      <c r="S250" s="20"/>
      <c r="T250" s="11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5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11"/>
      <c r="S251" s="20"/>
      <c r="T251" s="11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5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11"/>
      <c r="S252" s="20"/>
      <c r="T252" s="11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11"/>
      <c r="S253" s="20"/>
      <c r="T253" s="11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11"/>
      <c r="S254" s="20"/>
      <c r="T254" s="11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11"/>
      <c r="S255" s="20"/>
      <c r="T255" s="11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11"/>
      <c r="S256" s="20"/>
      <c r="T256" s="11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11"/>
      <c r="S257" s="20"/>
      <c r="T257" s="11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11"/>
      <c r="S258" s="20"/>
      <c r="T258" s="11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5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11"/>
      <c r="S259" s="20"/>
      <c r="T259" s="11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5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11"/>
      <c r="S260" s="20"/>
      <c r="T260" s="11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5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11"/>
      <c r="S261" s="20"/>
      <c r="T261" s="11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11"/>
      <c r="S262" s="20"/>
      <c r="T262" s="11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11"/>
      <c r="S263" s="20"/>
      <c r="T263" s="11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11"/>
      <c r="S264" s="20"/>
      <c r="T264" s="11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11"/>
      <c r="S265" s="20"/>
      <c r="T265" s="11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11"/>
      <c r="S266" s="20"/>
      <c r="T266" s="11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1"/>
      <c r="S267" s="20"/>
      <c r="T267" s="11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1"/>
      <c r="S268" s="20"/>
      <c r="T268" s="11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1"/>
      <c r="S269" s="20"/>
      <c r="T269" s="11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11"/>
      <c r="S270" s="20"/>
      <c r="T270" s="11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11"/>
      <c r="S271" s="20"/>
      <c r="T271" s="11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1"/>
      <c r="S272" s="20"/>
      <c r="T272" s="11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 ht="15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1"/>
      <c r="S273" s="20"/>
      <c r="T273" s="11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11"/>
      <c r="S274" s="20"/>
      <c r="T274" s="11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 ht="15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11"/>
      <c r="S275" s="20"/>
      <c r="T275" s="11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 ht="15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11"/>
      <c r="S276" s="20"/>
      <c r="T276" s="11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 ht="15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11"/>
      <c r="S277" s="20"/>
      <c r="T277" s="11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 ht="1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11"/>
      <c r="S278" s="20"/>
      <c r="T278" s="11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 ht="15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11"/>
      <c r="S279" s="20"/>
      <c r="T279" s="11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5">
      <c r="A280" s="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11"/>
      <c r="S280" s="20"/>
      <c r="T280" s="11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 ht="15">
      <c r="A281" s="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11"/>
      <c r="S281" s="20"/>
      <c r="T281" s="11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 ht="15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11"/>
      <c r="S282" s="20"/>
      <c r="T282" s="11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 ht="15">
      <c r="A283" s="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11"/>
      <c r="S283" s="20"/>
      <c r="T283" s="11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 ht="15">
      <c r="A284" s="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11"/>
      <c r="S284" s="20"/>
      <c r="T284" s="11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 ht="15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11"/>
      <c r="S285" s="20"/>
      <c r="T285" s="11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 ht="15">
      <c r="A286" s="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11"/>
      <c r="S286" s="20"/>
      <c r="T286" s="11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 ht="15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11"/>
      <c r="S287" s="20"/>
      <c r="T287" s="11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 ht="15">
      <c r="A288" s="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1"/>
      <c r="S288" s="20"/>
      <c r="T288" s="11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 ht="15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1"/>
      <c r="S289" s="20"/>
      <c r="T289" s="11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 ht="15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1"/>
      <c r="S290" s="20"/>
      <c r="T290" s="11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 ht="15">
      <c r="A291" s="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1"/>
      <c r="S291" s="20"/>
      <c r="T291" s="11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 ht="15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1"/>
      <c r="S292" s="20"/>
      <c r="T292" s="11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 ht="15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11"/>
      <c r="S293" s="20"/>
      <c r="T293" s="11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 ht="15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11"/>
      <c r="S294" s="20"/>
      <c r="T294" s="11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 ht="15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1"/>
      <c r="S295" s="20"/>
      <c r="T295" s="11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 ht="15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1"/>
      <c r="S296" s="20"/>
      <c r="T296" s="11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ht="15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1"/>
      <c r="S297" s="20"/>
      <c r="T297" s="11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ht="15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11"/>
      <c r="S298" s="20"/>
      <c r="T298" s="11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 ht="15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11"/>
      <c r="S299" s="20"/>
      <c r="T299" s="11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 ht="15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11"/>
      <c r="S300" s="20"/>
      <c r="T300" s="11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 ht="15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11"/>
      <c r="S301" s="20"/>
      <c r="T301" s="11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 ht="15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11"/>
      <c r="S302" s="20"/>
      <c r="T302" s="11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 ht="15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11"/>
      <c r="S303" s="20"/>
      <c r="T303" s="11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 ht="15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11"/>
      <c r="S304" s="20"/>
      <c r="T304" s="11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 ht="15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11"/>
      <c r="S305" s="20"/>
      <c r="T305" s="11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 ht="15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11"/>
      <c r="S306" s="20"/>
      <c r="T306" s="11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 ht="15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11"/>
      <c r="S307" s="20"/>
      <c r="T307" s="11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11"/>
      <c r="S308" s="20"/>
      <c r="T308" s="11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11"/>
      <c r="S309" s="20"/>
      <c r="T309" s="11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11"/>
      <c r="S310" s="20"/>
      <c r="T310" s="11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11"/>
      <c r="S311" s="20"/>
      <c r="T311" s="11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11"/>
      <c r="S312" s="20"/>
      <c r="T312" s="11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11"/>
      <c r="S313" s="20"/>
      <c r="T313" s="11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11"/>
      <c r="S314" s="20"/>
      <c r="T314" s="11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1"/>
      <c r="S315" s="20"/>
      <c r="T315" s="11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11"/>
      <c r="S316" s="20"/>
      <c r="T316" s="11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11"/>
      <c r="S317" s="20"/>
      <c r="T317" s="11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1"/>
      <c r="S318" s="20"/>
      <c r="T318" s="11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11"/>
      <c r="S319" s="20"/>
      <c r="T319" s="11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11"/>
      <c r="S320" s="20"/>
      <c r="T320" s="11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11"/>
      <c r="S321" s="20"/>
      <c r="T321" s="11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11"/>
      <c r="S322" s="20"/>
      <c r="T322" s="11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11"/>
      <c r="S323" s="20"/>
      <c r="T323" s="11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11"/>
      <c r="S324" s="20"/>
      <c r="T324" s="11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">
      <c r="A325" s="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1"/>
      <c r="S325" s="20"/>
      <c r="T325" s="11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">
      <c r="A326" s="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1"/>
      <c r="S326" s="20"/>
      <c r="T326" s="11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">
      <c r="A327" s="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1"/>
      <c r="S327" s="20"/>
      <c r="T327" s="11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">
      <c r="A328" s="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11"/>
      <c r="S328" s="20"/>
      <c r="T328" s="11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">
      <c r="A329" s="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11"/>
      <c r="S329" s="20"/>
      <c r="T329" s="11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">
      <c r="A330" s="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1"/>
      <c r="S330" s="20"/>
      <c r="T330" s="11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">
      <c r="A331" s="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1"/>
      <c r="S331" s="20"/>
      <c r="T331" s="11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">
      <c r="A332" s="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1"/>
      <c r="S332" s="20"/>
      <c r="T332" s="11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">
      <c r="A333" s="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11"/>
      <c r="S333" s="20"/>
      <c r="T333" s="11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">
      <c r="A334" s="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11"/>
      <c r="S334" s="20"/>
      <c r="T334" s="11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11"/>
      <c r="S335" s="20"/>
      <c r="T335" s="11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">
      <c r="A336" s="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11"/>
      <c r="S336" s="20"/>
      <c r="T336" s="11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11"/>
      <c r="S337" s="20"/>
      <c r="T337" s="11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11"/>
      <c r="S338" s="20"/>
      <c r="T338" s="11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11"/>
      <c r="S339" s="20"/>
      <c r="T339" s="11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11"/>
      <c r="S340" s="20"/>
      <c r="T340" s="11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11"/>
      <c r="S341" s="20"/>
      <c r="T341" s="11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11"/>
      <c r="S342" s="20"/>
      <c r="T342" s="11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11"/>
      <c r="S343" s="20"/>
      <c r="T343" s="11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11"/>
      <c r="S344" s="20"/>
      <c r="T344" s="11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11"/>
      <c r="S345" s="20"/>
      <c r="T345" s="11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11"/>
      <c r="S346" s="20"/>
      <c r="T346" s="11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11"/>
      <c r="S347" s="20"/>
      <c r="T347" s="11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11"/>
      <c r="S348" s="20"/>
      <c r="T348" s="11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11"/>
      <c r="S349" s="20"/>
      <c r="T349" s="11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1"/>
      <c r="S350" s="20"/>
      <c r="T350" s="11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11"/>
      <c r="S351" s="20"/>
      <c r="T351" s="11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">
      <c r="A352" s="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11"/>
      <c r="S352" s="20"/>
      <c r="T352" s="11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">
      <c r="A353" s="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1"/>
      <c r="S353" s="20"/>
      <c r="T353" s="11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">
      <c r="A354" s="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11"/>
      <c r="S354" s="20"/>
      <c r="T354" s="11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">
      <c r="A355" s="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11"/>
      <c r="S355" s="20"/>
      <c r="T355" s="11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">
      <c r="A356" s="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11"/>
      <c r="S356" s="20"/>
      <c r="T356" s="11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">
      <c r="A357" s="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11"/>
      <c r="S357" s="20"/>
      <c r="T357" s="11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">
      <c r="A358" s="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11"/>
      <c r="S358" s="20"/>
      <c r="T358" s="11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">
      <c r="A359" s="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11"/>
      <c r="S359" s="20"/>
      <c r="T359" s="11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1"/>
      <c r="S360" s="20"/>
      <c r="T360" s="11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1"/>
      <c r="S361" s="20"/>
      <c r="T361" s="11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">
      <c r="A362" s="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1"/>
      <c r="S362" s="20"/>
      <c r="T362" s="11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1"/>
      <c r="S363" s="20"/>
      <c r="T363" s="11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">
      <c r="A364" s="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1"/>
      <c r="S364" s="20"/>
      <c r="T364" s="11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">
      <c r="A365" s="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1"/>
      <c r="S365" s="20"/>
      <c r="T365" s="11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1"/>
      <c r="S366" s="20"/>
      <c r="T366" s="11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1"/>
      <c r="S367" s="20"/>
      <c r="T367" s="11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">
      <c r="A368" s="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11"/>
      <c r="S368" s="20"/>
      <c r="T368" s="11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">
      <c r="A369" s="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11"/>
      <c r="S369" s="20"/>
      <c r="T369" s="11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1"/>
      <c r="S370" s="20"/>
      <c r="T370" s="11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">
      <c r="A371" s="1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1"/>
      <c r="S371" s="20"/>
      <c r="T371" s="11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">
      <c r="A372" s="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1"/>
      <c r="S372" s="20"/>
      <c r="T372" s="11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">
      <c r="A373" s="1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1"/>
      <c r="S373" s="20"/>
      <c r="T373" s="11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1"/>
      <c r="S374" s="20"/>
      <c r="T374" s="11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">
      <c r="A375" s="1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11"/>
      <c r="S375" s="20"/>
      <c r="T375" s="11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">
      <c r="A376" s="1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11"/>
      <c r="S376" s="20"/>
      <c r="T376" s="11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">
      <c r="A377" s="1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11"/>
      <c r="S377" s="20"/>
      <c r="T377" s="11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">
      <c r="A378" s="1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11"/>
      <c r="S378" s="20"/>
      <c r="T378" s="11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">
      <c r="A379" s="1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11"/>
      <c r="S379" s="20"/>
      <c r="T379" s="11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">
      <c r="A380" s="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11"/>
      <c r="S380" s="20"/>
      <c r="T380" s="11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1"/>
      <c r="S381" s="20"/>
      <c r="T381" s="11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">
      <c r="A382" s="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1"/>
      <c r="S382" s="20"/>
      <c r="T382" s="11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1"/>
      <c r="S383" s="20"/>
      <c r="T383" s="11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">
      <c r="A384" s="1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11"/>
      <c r="S384" s="20"/>
      <c r="T384" s="11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">
      <c r="A385" s="1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11"/>
      <c r="S385" s="20"/>
      <c r="T385" s="11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">
      <c r="A386" s="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11"/>
      <c r="S386" s="20"/>
      <c r="T386" s="11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">
      <c r="A387" s="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11"/>
      <c r="S387" s="20"/>
      <c r="T387" s="11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">
      <c r="A388" s="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11"/>
      <c r="S388" s="20"/>
      <c r="T388" s="11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">
      <c r="A389" s="1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11"/>
      <c r="S389" s="20"/>
      <c r="T389" s="11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">
      <c r="A390" s="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11"/>
      <c r="S390" s="20"/>
      <c r="T390" s="11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">
      <c r="A391" s="1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11"/>
      <c r="S391" s="20"/>
      <c r="T391" s="11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">
      <c r="A392" s="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11"/>
      <c r="S392" s="20"/>
      <c r="T392" s="11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">
      <c r="A393" s="1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11"/>
      <c r="S393" s="20"/>
      <c r="T393" s="11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">
      <c r="A394" s="1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11"/>
      <c r="S394" s="20"/>
      <c r="T394" s="11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">
      <c r="A395" s="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11"/>
      <c r="S395" s="20"/>
      <c r="T395" s="11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">
      <c r="A396" s="1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11"/>
      <c r="S396" s="20"/>
      <c r="T396" s="11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">
      <c r="A397" s="1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11"/>
      <c r="S397" s="20"/>
      <c r="T397" s="11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">
      <c r="A398" s="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11"/>
      <c r="S398" s="20"/>
      <c r="T398" s="11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">
      <c r="A399" s="1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11"/>
      <c r="S399" s="20"/>
      <c r="T399" s="11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">
      <c r="A400" s="1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11"/>
      <c r="S400" s="20"/>
      <c r="T400" s="11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">
      <c r="A401" s="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11"/>
      <c r="S401" s="20"/>
      <c r="T401" s="11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">
      <c r="A402" s="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11"/>
      <c r="S402" s="20"/>
      <c r="T402" s="11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">
      <c r="A403" s="1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11"/>
      <c r="S403" s="20"/>
      <c r="T403" s="11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">
      <c r="A404" s="1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11"/>
      <c r="S404" s="20"/>
      <c r="T404" s="11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">
      <c r="A405" s="1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11"/>
      <c r="S405" s="20"/>
      <c r="T405" s="11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">
      <c r="A406" s="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11"/>
      <c r="S406" s="20"/>
      <c r="T406" s="11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">
      <c r="A407" s="1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11"/>
      <c r="S407" s="20"/>
      <c r="T407" s="11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">
      <c r="A408" s="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11"/>
      <c r="S408" s="20"/>
      <c r="T408" s="11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">
      <c r="A409" s="1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11"/>
      <c r="S409" s="20"/>
      <c r="T409" s="11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">
      <c r="A410" s="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11"/>
      <c r="S410" s="20"/>
      <c r="T410" s="11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">
      <c r="A411" s="1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11"/>
      <c r="S411" s="20"/>
      <c r="T411" s="11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">
      <c r="A412" s="1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11"/>
      <c r="S412" s="20"/>
      <c r="T412" s="11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">
      <c r="A413" s="1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11"/>
      <c r="S413" s="20"/>
      <c r="T413" s="11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">
      <c r="A414" s="1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11"/>
      <c r="S414" s="20"/>
      <c r="T414" s="11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">
      <c r="A415" s="1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11"/>
      <c r="S415" s="20"/>
      <c r="T415" s="11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">
      <c r="A416" s="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11"/>
      <c r="S416" s="20"/>
      <c r="T416" s="11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">
      <c r="A417" s="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11"/>
      <c r="S417" s="20"/>
      <c r="T417" s="11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">
      <c r="A418" s="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11"/>
      <c r="S418" s="20"/>
      <c r="T418" s="11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">
      <c r="A419" s="1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11"/>
      <c r="S419" s="20"/>
      <c r="T419" s="11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">
      <c r="A420" s="1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11"/>
      <c r="S420" s="20"/>
      <c r="T420" s="11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">
      <c r="A421" s="1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11"/>
      <c r="S421" s="20"/>
      <c r="T421" s="11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">
      <c r="A422" s="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11"/>
      <c r="S422" s="20"/>
      <c r="T422" s="11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">
      <c r="A423" s="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11"/>
      <c r="S423" s="20"/>
      <c r="T423" s="11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11"/>
      <c r="S424" s="20"/>
      <c r="T424" s="11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">
      <c r="A425" s="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11"/>
      <c r="S425" s="20"/>
      <c r="T425" s="11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">
      <c r="A426" s="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11"/>
      <c r="S426" s="20"/>
      <c r="T426" s="11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">
      <c r="A427" s="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11"/>
      <c r="S427" s="20"/>
      <c r="T427" s="11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">
      <c r="A428" s="1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11"/>
      <c r="S428" s="20"/>
      <c r="T428" s="11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">
      <c r="A429" s="1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11"/>
      <c r="S429" s="20"/>
      <c r="T429" s="11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">
      <c r="A430" s="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11"/>
      <c r="S430" s="20"/>
      <c r="T430" s="11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">
      <c r="A431" s="1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11"/>
      <c r="S431" s="20"/>
      <c r="T431" s="11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">
      <c r="A432" s="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11"/>
      <c r="S432" s="20"/>
      <c r="T432" s="11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">
      <c r="A433" s="1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11"/>
      <c r="S433" s="20"/>
      <c r="T433" s="11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">
      <c r="A434" s="1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11"/>
      <c r="S434" s="20"/>
      <c r="T434" s="11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">
      <c r="A435" s="1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11"/>
      <c r="S435" s="20"/>
      <c r="T435" s="11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">
      <c r="A436" s="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11"/>
      <c r="S436" s="20"/>
      <c r="T436" s="11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">
      <c r="A437" s="1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11"/>
      <c r="S437" s="20"/>
      <c r="T437" s="11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">
      <c r="A438" s="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11"/>
      <c r="S438" s="20"/>
      <c r="T438" s="11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">
      <c r="A439" s="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11"/>
      <c r="S439" s="20"/>
      <c r="T439" s="11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">
      <c r="A440" s="1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11"/>
      <c r="S440" s="20"/>
      <c r="T440" s="11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">
      <c r="A441" s="1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11"/>
      <c r="S441" s="20"/>
      <c r="T441" s="11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">
      <c r="A442" s="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11"/>
      <c r="S442" s="20"/>
      <c r="T442" s="11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">
      <c r="A443" s="1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11"/>
      <c r="S443" s="20"/>
      <c r="T443" s="11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">
      <c r="A444" s="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11"/>
      <c r="S444" s="20"/>
      <c r="T444" s="11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">
      <c r="A445" s="1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11"/>
      <c r="S445" s="20"/>
      <c r="T445" s="11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">
      <c r="A446" s="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11"/>
      <c r="S446" s="20"/>
      <c r="T446" s="11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">
      <c r="A447" s="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11"/>
      <c r="S447" s="20"/>
      <c r="T447" s="11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">
      <c r="A448" s="1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11"/>
      <c r="S448" s="20"/>
      <c r="T448" s="11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">
      <c r="A449" s="1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11"/>
      <c r="S449" s="20"/>
      <c r="T449" s="11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">
      <c r="A450" s="1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11"/>
      <c r="S450" s="20"/>
      <c r="T450" s="11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">
      <c r="A451" s="1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11"/>
      <c r="S451" s="20"/>
      <c r="T451" s="11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">
      <c r="A452" s="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11"/>
      <c r="S452" s="20"/>
      <c r="T452" s="11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">
      <c r="A453" s="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11"/>
      <c r="S453" s="20"/>
      <c r="T453" s="11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">
      <c r="A454" s="1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11"/>
      <c r="S454" s="20"/>
      <c r="T454" s="11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">
      <c r="A455" s="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11"/>
      <c r="S455" s="20"/>
      <c r="T455" s="11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">
      <c r="A456" s="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11"/>
      <c r="S456" s="20"/>
      <c r="T456" s="11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">
      <c r="A457" s="1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11"/>
      <c r="S457" s="20"/>
      <c r="T457" s="11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">
      <c r="A458" s="1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11"/>
      <c r="S458" s="20"/>
      <c r="T458" s="11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">
      <c r="A459" s="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11"/>
      <c r="S459" s="20"/>
      <c r="T459" s="11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">
      <c r="A460" s="1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11"/>
      <c r="S460" s="20"/>
      <c r="T460" s="11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 s="1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11"/>
      <c r="S461" s="20"/>
      <c r="T461" s="11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 s="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11"/>
      <c r="S462" s="20"/>
      <c r="T462" s="11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">
      <c r="A463" s="1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11"/>
      <c r="S463" s="20"/>
      <c r="T463" s="11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">
      <c r="A464" s="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11"/>
      <c r="S464" s="20"/>
      <c r="T464" s="11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">
      <c r="A465" s="1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11"/>
      <c r="S465" s="20"/>
      <c r="T465" s="11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">
      <c r="A466" s="1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11"/>
      <c r="S466" s="20"/>
      <c r="T466" s="11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">
      <c r="A467" s="1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11"/>
      <c r="S467" s="20"/>
      <c r="T467" s="11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">
      <c r="A468" s="1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11"/>
      <c r="S468" s="20"/>
      <c r="T468" s="11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">
      <c r="A469" s="1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11"/>
      <c r="S469" s="20"/>
      <c r="T469" s="11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">
      <c r="A470" s="1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11"/>
      <c r="S470" s="20"/>
      <c r="T470" s="11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">
      <c r="A471" s="1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11"/>
      <c r="S471" s="20"/>
      <c r="T471" s="11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">
      <c r="A472" s="1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11"/>
      <c r="S472" s="20"/>
      <c r="T472" s="11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">
      <c r="A473" s="1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11"/>
      <c r="S473" s="20"/>
      <c r="T473" s="11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">
      <c r="A474" s="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11"/>
      <c r="S474" s="20"/>
      <c r="T474" s="11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">
      <c r="A475" s="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11"/>
      <c r="S475" s="20"/>
      <c r="T475" s="11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">
      <c r="A476" s="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11"/>
      <c r="S476" s="20"/>
      <c r="T476" s="11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">
      <c r="A477" s="1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11"/>
      <c r="S477" s="20"/>
      <c r="T477" s="11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">
      <c r="A478" s="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11"/>
      <c r="S478" s="20"/>
      <c r="T478" s="11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">
      <c r="A479" s="1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11"/>
      <c r="S479" s="20"/>
      <c r="T479" s="11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">
      <c r="A480" s="1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11"/>
      <c r="S480" s="20"/>
      <c r="T480" s="11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">
      <c r="A481" s="1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11"/>
      <c r="S481" s="20"/>
      <c r="T481" s="11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">
      <c r="A482" s="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11"/>
      <c r="S482" s="20"/>
      <c r="T482" s="11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">
      <c r="A483" s="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11"/>
      <c r="S483" s="20"/>
      <c r="T483" s="11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">
      <c r="A484" s="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11"/>
      <c r="S484" s="20"/>
      <c r="T484" s="11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">
      <c r="A485" s="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11"/>
      <c r="S485" s="20"/>
      <c r="T485" s="11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">
      <c r="A486" s="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11"/>
      <c r="S486" s="20"/>
      <c r="T486" s="11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">
      <c r="A487" s="1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11"/>
      <c r="S487" s="20"/>
      <c r="T487" s="11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">
      <c r="A488" s="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11"/>
      <c r="S488" s="20"/>
      <c r="T488" s="11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">
      <c r="A489" s="1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11"/>
      <c r="S489" s="20"/>
      <c r="T489" s="11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">
      <c r="A490" s="1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11"/>
      <c r="S490" s="20"/>
      <c r="T490" s="11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">
      <c r="A491" s="1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11"/>
      <c r="S491" s="20"/>
      <c r="T491" s="11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">
      <c r="A492" s="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11"/>
      <c r="S492" s="20"/>
      <c r="T492" s="11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">
      <c r="A493" s="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11"/>
      <c r="S493" s="20"/>
      <c r="T493" s="11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">
      <c r="A494" s="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11"/>
      <c r="S494" s="20"/>
      <c r="T494" s="11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">
      <c r="A495" s="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11"/>
      <c r="S495" s="20"/>
      <c r="T495" s="11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">
      <c r="A496" s="1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11"/>
      <c r="S496" s="20"/>
      <c r="T496" s="11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">
      <c r="A497" s="1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11"/>
      <c r="S497" s="20"/>
      <c r="T497" s="11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">
      <c r="A498" s="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11"/>
      <c r="S498" s="20"/>
      <c r="T498" s="11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">
      <c r="A499" s="1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11"/>
      <c r="S499" s="20"/>
      <c r="T499" s="11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">
      <c r="A500" s="1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11"/>
      <c r="S500" s="20"/>
      <c r="T500" s="11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">
      <c r="A501" s="1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11"/>
      <c r="S501" s="20"/>
      <c r="T501" s="11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">
      <c r="A502" s="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11"/>
      <c r="S502" s="20"/>
      <c r="T502" s="11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">
      <c r="A503" s="1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11"/>
      <c r="S503" s="20"/>
      <c r="T503" s="11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">
      <c r="A504" s="1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11"/>
      <c r="S504" s="20"/>
      <c r="T504" s="11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">
      <c r="A505" s="1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11"/>
      <c r="S505" s="20"/>
      <c r="T505" s="11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">
      <c r="A506" s="1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11"/>
      <c r="S506" s="20"/>
      <c r="T506" s="11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">
      <c r="A507" s="1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11"/>
      <c r="S507" s="20"/>
      <c r="T507" s="11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">
      <c r="A508" s="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11"/>
      <c r="S508" s="20"/>
      <c r="T508" s="11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">
      <c r="A509" s="1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11"/>
      <c r="S509" s="20"/>
      <c r="T509" s="11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">
      <c r="A510" s="1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11"/>
      <c r="S510" s="20"/>
      <c r="T510" s="11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">
      <c r="A511" s="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11"/>
      <c r="S511" s="20"/>
      <c r="T511" s="11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">
      <c r="A512" s="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11"/>
      <c r="S512" s="20"/>
      <c r="T512" s="11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">
      <c r="A513" s="1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11"/>
      <c r="S513" s="20"/>
      <c r="T513" s="11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">
      <c r="A514" s="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11"/>
      <c r="S514" s="20"/>
      <c r="T514" s="11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">
      <c r="A515" s="1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11"/>
      <c r="S515" s="20"/>
      <c r="T515" s="11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">
      <c r="A516" s="1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11"/>
      <c r="S516" s="20"/>
      <c r="T516" s="11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">
      <c r="A517" s="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11"/>
      <c r="S517" s="20"/>
      <c r="T517" s="11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">
      <c r="A518" s="1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11"/>
      <c r="S518" s="20"/>
      <c r="T518" s="11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">
      <c r="A519" s="1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11"/>
      <c r="S519" s="20"/>
      <c r="T519" s="11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">
      <c r="A520" s="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11"/>
      <c r="S520" s="20"/>
      <c r="T520" s="11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">
      <c r="A521" s="1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11"/>
      <c r="S521" s="20"/>
      <c r="T521" s="11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">
      <c r="A522" s="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11"/>
      <c r="S522" s="20"/>
      <c r="T522" s="11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">
      <c r="A523" s="1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11"/>
      <c r="S523" s="20"/>
      <c r="T523" s="11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">
      <c r="A524" s="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11"/>
      <c r="S524" s="20"/>
      <c r="T524" s="11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">
      <c r="A525" s="1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11"/>
      <c r="S525" s="20"/>
      <c r="T525" s="11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">
      <c r="A526" s="1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11"/>
      <c r="S526" s="20"/>
      <c r="T526" s="11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">
      <c r="A527" s="1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11"/>
      <c r="S527" s="20"/>
      <c r="T527" s="11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">
      <c r="A528" s="1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11"/>
      <c r="S528" s="20"/>
      <c r="T528" s="11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">
      <c r="A529" s="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11"/>
      <c r="S529" s="20"/>
      <c r="T529" s="11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">
      <c r="A530" s="1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11"/>
      <c r="S530" s="20"/>
      <c r="T530" s="11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">
      <c r="A531" s="1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11"/>
      <c r="S531" s="20"/>
      <c r="T531" s="11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">
      <c r="A532" s="1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11"/>
      <c r="S532" s="20"/>
      <c r="T532" s="11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">
      <c r="A533" s="1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11"/>
      <c r="S533" s="20"/>
      <c r="T533" s="11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">
      <c r="A534" s="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11"/>
      <c r="S534" s="20"/>
      <c r="T534" s="11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">
      <c r="A535" s="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11"/>
      <c r="S535" s="20"/>
      <c r="T535" s="11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">
      <c r="A536" s="1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11"/>
      <c r="S536" s="20"/>
      <c r="T536" s="11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">
      <c r="A537" s="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11"/>
      <c r="S537" s="20"/>
      <c r="T537" s="11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">
      <c r="A538" s="1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11"/>
      <c r="S538" s="20"/>
      <c r="T538" s="11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">
      <c r="A539" s="1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11"/>
      <c r="S539" s="20"/>
      <c r="T539" s="11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">
      <c r="A540" s="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11"/>
      <c r="S540" s="20"/>
      <c r="T540" s="11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">
      <c r="A541" s="1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11"/>
      <c r="S541" s="20"/>
      <c r="T541" s="11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">
      <c r="A542" s="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11"/>
      <c r="S542" s="20"/>
      <c r="T542" s="11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">
      <c r="A543" s="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11"/>
      <c r="S543" s="20"/>
      <c r="T543" s="11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">
      <c r="A544" s="1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11"/>
      <c r="S544" s="20"/>
      <c r="T544" s="11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">
      <c r="A545" s="1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11"/>
      <c r="S545" s="20"/>
      <c r="T545" s="11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">
      <c r="A546" s="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11"/>
      <c r="S546" s="20"/>
      <c r="T546" s="11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">
      <c r="A547" s="1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11"/>
      <c r="S547" s="20"/>
      <c r="T547" s="11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">
      <c r="A548" s="1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11"/>
      <c r="S548" s="20"/>
      <c r="T548" s="11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">
      <c r="A549" s="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11"/>
      <c r="S549" s="20"/>
      <c r="T549" s="11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">
      <c r="A550" s="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11"/>
      <c r="S550" s="20"/>
      <c r="T550" s="11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">
      <c r="A551" s="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11"/>
      <c r="S551" s="20"/>
      <c r="T551" s="11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">
      <c r="A552" s="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11"/>
      <c r="S552" s="20"/>
      <c r="T552" s="11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">
      <c r="A553" s="1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11"/>
      <c r="S553" s="20"/>
      <c r="T553" s="11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">
      <c r="A554" s="1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11"/>
      <c r="S554" s="20"/>
      <c r="T554" s="11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">
      <c r="A555" s="1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11"/>
      <c r="S555" s="20"/>
      <c r="T555" s="11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">
      <c r="A556" s="1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11"/>
      <c r="S556" s="20"/>
      <c r="T556" s="11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">
      <c r="A557" s="1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11"/>
      <c r="S557" s="20"/>
      <c r="T557" s="11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">
      <c r="A558" s="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11"/>
      <c r="S558" s="20"/>
      <c r="T558" s="11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">
      <c r="A559" s="1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11"/>
      <c r="S559" s="20"/>
      <c r="T559" s="11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">
      <c r="A560" s="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11"/>
      <c r="S560" s="20"/>
      <c r="T560" s="11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">
      <c r="A561" s="1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11"/>
      <c r="S561" s="20"/>
      <c r="T561" s="11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">
      <c r="A562" s="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11"/>
      <c r="S562" s="20"/>
      <c r="T562" s="11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">
      <c r="A563" s="1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11"/>
      <c r="S563" s="20"/>
      <c r="T563" s="11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">
      <c r="A564" s="1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11"/>
      <c r="S564" s="20"/>
      <c r="T564" s="11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">
      <c r="A565" s="1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11"/>
      <c r="S565" s="20"/>
      <c r="T565" s="11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">
      <c r="A566" s="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11"/>
      <c r="S566" s="20"/>
      <c r="T566" s="11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">
      <c r="A567" s="1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11"/>
      <c r="S567" s="20"/>
      <c r="T567" s="11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">
      <c r="A568" s="1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11"/>
      <c r="S568" s="20"/>
      <c r="T568" s="11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">
      <c r="A569" s="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11"/>
      <c r="S569" s="20"/>
      <c r="T569" s="11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">
      <c r="A570" s="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11"/>
      <c r="S570" s="20"/>
      <c r="T570" s="11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">
      <c r="A571" s="1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11"/>
      <c r="S571" s="20"/>
      <c r="T571" s="11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">
      <c r="A572" s="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11"/>
      <c r="S572" s="20"/>
      <c r="T572" s="11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">
      <c r="A573" s="1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11"/>
      <c r="S573" s="20"/>
      <c r="T573" s="11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">
      <c r="A574" s="1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11"/>
      <c r="S574" s="20"/>
      <c r="T574" s="11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">
      <c r="A575" s="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11"/>
      <c r="S575" s="20"/>
      <c r="T575" s="11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">
      <c r="A576" s="1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11"/>
      <c r="S576" s="20"/>
      <c r="T576" s="11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">
      <c r="A577" s="1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11"/>
      <c r="S577" s="20"/>
      <c r="T577" s="11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">
      <c r="A578" s="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11"/>
      <c r="S578" s="20"/>
      <c r="T578" s="11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">
      <c r="A579" s="1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11"/>
      <c r="S579" s="20"/>
      <c r="T579" s="11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">
      <c r="A580" s="1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11"/>
      <c r="S580" s="20"/>
      <c r="T580" s="11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">
      <c r="A581" s="1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11"/>
      <c r="S581" s="20"/>
      <c r="T581" s="11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">
      <c r="A582" s="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11"/>
      <c r="S582" s="20"/>
      <c r="T582" s="11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">
      <c r="A583" s="1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11"/>
      <c r="S583" s="20"/>
      <c r="T583" s="11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">
      <c r="A584" s="1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11"/>
      <c r="S584" s="20"/>
      <c r="T584" s="11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">
      <c r="A585" s="1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11"/>
      <c r="S585" s="20"/>
      <c r="T585" s="11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">
      <c r="A586" s="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11"/>
      <c r="S586" s="20"/>
      <c r="T586" s="11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">
      <c r="A587" s="1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11"/>
      <c r="S587" s="20"/>
      <c r="T587" s="11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">
      <c r="A588" s="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11"/>
      <c r="S588" s="20"/>
      <c r="T588" s="11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">
      <c r="A589" s="1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11"/>
      <c r="S589" s="20"/>
      <c r="T589" s="11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">
      <c r="A590" s="1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11"/>
      <c r="S590" s="20"/>
      <c r="T590" s="11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">
      <c r="A591" s="1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11"/>
      <c r="S591" s="20"/>
      <c r="T591" s="11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">
      <c r="A592" s="1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11"/>
      <c r="S592" s="20"/>
      <c r="T592" s="11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">
      <c r="A593" s="1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11"/>
      <c r="S593" s="20"/>
      <c r="T593" s="11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">
      <c r="A594" s="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11"/>
      <c r="S594" s="20"/>
      <c r="T594" s="11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">
      <c r="A595" s="1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11"/>
      <c r="S595" s="20"/>
      <c r="T595" s="11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">
      <c r="A596" s="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11"/>
      <c r="S596" s="20"/>
      <c r="T596" s="11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">
      <c r="A597" s="1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11"/>
      <c r="S597" s="20"/>
      <c r="T597" s="11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">
      <c r="A598" s="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11"/>
      <c r="S598" s="20"/>
      <c r="T598" s="11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">
      <c r="A599" s="1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11"/>
      <c r="S599" s="20"/>
      <c r="T599" s="11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">
      <c r="A600" s="1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11"/>
      <c r="S600" s="20"/>
      <c r="T600" s="11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">
      <c r="A601" s="1"/>
      <c r="B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">
      <c r="A602" s="1"/>
      <c r="B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">
      <c r="A603" s="1"/>
      <c r="B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">
      <c r="A604" s="1"/>
      <c r="B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">
      <c r="A605" s="1"/>
      <c r="B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">
      <c r="A606" s="1"/>
      <c r="B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">
      <c r="A607" s="1"/>
      <c r="B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">
      <c r="A608" s="1"/>
      <c r="B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">
      <c r="A609" s="1"/>
      <c r="B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">
      <c r="A610" s="1"/>
      <c r="B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">
      <c r="A611" s="1"/>
      <c r="B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">
      <c r="A612" s="1"/>
      <c r="B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">
      <c r="A613" s="1"/>
      <c r="B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">
      <c r="A614" s="1"/>
      <c r="B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1:75" ht="15">
      <c r="A615" s="1"/>
      <c r="B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21:75" ht="15"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21:75" ht="15"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21:75" ht="15"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21:75" ht="15"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21:75" ht="15"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21:75" ht="15"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21:75" ht="15"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21:75" ht="15"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21:75" ht="15"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21:75" ht="15"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21:75" ht="15"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21:75" ht="15"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21:75" ht="15"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21:75" ht="15"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  <row r="630" spans="21:75" ht="15"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</row>
  </sheetData>
  <sheetProtection/>
  <mergeCells count="18">
    <mergeCell ref="C3:K3"/>
    <mergeCell ref="L3:T3"/>
    <mergeCell ref="AF1:AH1"/>
    <mergeCell ref="A2:AG2"/>
    <mergeCell ref="L4:M5"/>
    <mergeCell ref="N4:O5"/>
    <mergeCell ref="P4:Q5"/>
    <mergeCell ref="B3:B6"/>
    <mergeCell ref="A3:A6"/>
    <mergeCell ref="T4:T6"/>
    <mergeCell ref="A37:B38"/>
    <mergeCell ref="AE53:AG53"/>
    <mergeCell ref="R4:S5"/>
    <mergeCell ref="C4:D5"/>
    <mergeCell ref="E4:F5"/>
    <mergeCell ref="G4:H5"/>
    <mergeCell ref="K4:K6"/>
    <mergeCell ref="I4:J5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2022-05-13T04:31:05Z</dcterms:modified>
  <cp:category/>
  <cp:version/>
  <cp:contentType/>
  <cp:contentStatus/>
</cp:coreProperties>
</file>